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11625"/>
  </bookViews>
  <sheets>
    <sheet name="附件2 区域（项目）绩效自评表" sheetId="1" r:id="rId1"/>
  </sheets>
  <definedNames>
    <definedName name="_xlnm.Print_Area" localSheetId="0">'附件2 区域（项目）绩效自评表'!$A$1:$H$77</definedName>
  </definedNames>
  <calcPr calcId="144525" concurrentCalc="0"/>
</workbook>
</file>

<file path=xl/sharedStrings.xml><?xml version="1.0" encoding="utf-8"?>
<sst xmlns="http://schemas.openxmlformats.org/spreadsheetml/2006/main" count="216" uniqueCount="180">
  <si>
    <t>附件2</t>
  </si>
  <si>
    <t>就业补助资金转移支付区域（项目）绩效目标自评表</t>
  </si>
  <si>
    <t>（2023年度）</t>
  </si>
  <si>
    <t>转移支付（项目）名称</t>
  </si>
  <si>
    <t>就业补助资金</t>
  </si>
  <si>
    <t>中央主管部门</t>
  </si>
  <si>
    <t>人力资源和社会保障部</t>
  </si>
  <si>
    <t>地方主管部门</t>
  </si>
  <si>
    <t>北京市通州区财政局</t>
  </si>
  <si>
    <t>资金使用单位</t>
  </si>
  <si>
    <t>北京市通州区人力资源和社会保障局</t>
  </si>
  <si>
    <t>资金投入情况
（万元）</t>
  </si>
  <si>
    <t>全年预算数（A）</t>
  </si>
  <si>
    <t>全年执行数（B）</t>
  </si>
  <si>
    <t>预算执行率（B/A)</t>
  </si>
  <si>
    <t>年度资金总额：</t>
  </si>
  <si>
    <r>
      <rPr>
        <sz val="10"/>
        <color theme="1"/>
        <rFont val="宋体"/>
        <charset val="134"/>
        <scheme val="minor"/>
      </rPr>
      <t xml:space="preserve"> </t>
    </r>
    <r>
      <rPr>
        <sz val="10"/>
        <color indexed="8"/>
        <rFont val="宋体"/>
        <charset val="134"/>
      </rPr>
      <t>其中：中央财政资金</t>
    </r>
  </si>
  <si>
    <r>
      <rPr>
        <sz val="10"/>
        <color theme="1"/>
        <rFont val="宋体"/>
        <charset val="134"/>
      </rPr>
      <t xml:space="preserve"> </t>
    </r>
    <r>
      <rPr>
        <sz val="10"/>
        <color indexed="8"/>
        <rFont val="宋体"/>
        <charset val="134"/>
      </rPr>
      <t xml:space="preserve">      地方资金</t>
    </r>
  </si>
  <si>
    <r>
      <rPr>
        <sz val="9"/>
        <color theme="1"/>
        <rFont val="宋体"/>
        <charset val="134"/>
      </rPr>
      <t xml:space="preserve">      </t>
    </r>
    <r>
      <rPr>
        <sz val="10"/>
        <color indexed="8"/>
        <rFont val="宋体"/>
        <charset val="134"/>
      </rPr>
      <t xml:space="preserve"> </t>
    </r>
    <r>
      <rPr>
        <sz val="10"/>
        <color indexed="8"/>
        <rFont val="宋体"/>
        <charset val="134"/>
      </rPr>
      <t xml:space="preserve"> </t>
    </r>
    <r>
      <rPr>
        <sz val="10"/>
        <color indexed="8"/>
        <rFont val="宋体"/>
        <charset val="134"/>
      </rPr>
      <t>其他资金</t>
    </r>
  </si>
  <si>
    <t>资金管理情况</t>
  </si>
  <si>
    <t>情况说明</t>
  </si>
  <si>
    <t>存在问题和改进措施</t>
  </si>
  <si>
    <t>分配科学性</t>
  </si>
  <si>
    <t xml:space="preserve">《通州区就业补助资金管理办法（试行）》区人力社保部门应当建立和完善就业补助资金发放台账，做好就业补助资金使用管理的基础工作，有效甄别享受补贴政策人员和单位的真实性，防止出现弄虚造假行为。落实好政府采购等法律法规及有关规定，规范采购行为。加强信息化建设，将享受补贴人员、项目补助单位、资金标准、预算安排和执行等情况及时纳入管理信息系统，并逐步实现与区财政部门的信息共享。
</t>
  </si>
  <si>
    <t>无</t>
  </si>
  <si>
    <t>下达及时性</t>
  </si>
  <si>
    <t>《通州区人力社保局直达资金监督管理办法》明确直达资金使用方向和使用重点，科学安排2023年中央就业补助资金、三支一扶中央补助资金、国有企业退休人员社会化管理补助资金的使用。积极作为，充分谋划，提前做好三项直达补助资金分配方案。按照时间节点，组织执行直达资金预算，做好资金接收、分配、核对等各项工作。</t>
  </si>
  <si>
    <t>拨付合规性</t>
  </si>
  <si>
    <t>《通州区人力社保局直达资金监督管理办法》建立直达资金管理台账。如实反映直达资金分配、拨付、使用等情况，确保每笔资金流向明确、账目可查。对直接惠企利民的资金实行实名制管理，建立实名台账，严格按照国库集中支付制度和直达资金使用要求，点对点将资金支付到最终收款人，不得违规将资金转到预算单位实有资金账户，做到资金直达市场主体和人民群众，直接惠企利民。</t>
  </si>
  <si>
    <t>使用规范性</t>
  </si>
  <si>
    <t xml:space="preserve">《通州区就业补助资金管理办法（试行）》区财政和人力社保部门应当将就业补助资金管理使用情况列入重点监督检查范围，定期开展专项检查，可聘请有相应资质的社会中介机构开展第三方监督检查，并自觉接受审计等部门的检查和社会监督。
</t>
  </si>
  <si>
    <t>执行准确性</t>
  </si>
  <si>
    <t>《通州区就业补助资金管理办法（试行）》区人力社保部门要认真做好就业补助资金年度核算、清理和对账工作，并按规定向区财政部门报送就业补助资金年度使用情况说明，就业补助资金决算资料要做到格式统一、内容完整、数据真实、报送及时。区财政部门和人力社保部门要将审核汇总后的就业补助资金年度决算按要求及时报送市财政部门、市人力社保部门。</t>
  </si>
  <si>
    <t>预算绩效管理情况</t>
  </si>
  <si>
    <t>《通州区人力社保局直达资金监督管理办法》强化直达资金全过程绩效管理。对用直达资金安排的项目需科学设定绩效目标，及时开展绩效执行监控，对绩效执行监控中发现的突出问题，及时采取纠偏措施或调整经费安排，确保资金投向符合政策规定，达到预期目标；执行结束，及时开展绩效评价，根据工作需要，将选择一些资金规模大、影响范围广、社会关注度高的项目开展重点绩效评价，将绩效评价结果以适当方式进行信息公开，并加强评价结果应用。</t>
  </si>
  <si>
    <t>支出责任履行情况</t>
  </si>
  <si>
    <t>《通州区人力社保局直达资金监督管理办法》严肃财经纪律，加大监督问责力度。对直达资金分配、拨付、使用中存在弄虚作假、截留挪用、虚报冒领等行为的，以及其他滥用职权、玩忽职守、徇私舞弊等违法违纪行为的，按照《中华人民共和国预算法》《中华人民共和国公务员法》、《中华人民共和国监察法》《财政违法行为处罚处分条例》等有关规定追究相应责任；涉嫌违纪违法的，依法移送纪检监察机关处理。</t>
  </si>
  <si>
    <t>总体目标完成情况</t>
  </si>
  <si>
    <t>总体目标</t>
  </si>
  <si>
    <t>全年实际完成情况</t>
  </si>
  <si>
    <t>公益性就业组织岗补是为保障民生、稳定社会的“兜底线、救急难”项目，项目总体目标是为了帮扶就业困难人员实现基本就业、维护社会稳定、提高社区服务能力；
创业带动就业项目：进一步加大创业扶持力度，通过定期开展创业沙龙、创业讲座、创业路演以及北京市四板融资会等各项活动营造大众创业、万众创新的社会氛围。
抓好失业人员的就业管理与服务工作，开展劳动力调研、就业政策宣传落实等工作，促进城乡劳动力就业。鼓励街道办事处地区劳动力到城市公共服务类岗位就业，促进增收。开展充分就业社区（村）的创建活动，给与奖励资金，用于巩固充分就业创建成果。
调动用人单位招用就业困难人员积极性、切实解决就业困难人员的就业问题、维护社会和谐稳定。
落实各项区级职业培训补贴政策，提高区域劳动力培训意识，提高区域劳动力技能水平及就业能力。</t>
  </si>
  <si>
    <t>1.截至2023年10月，全区16家社会公益性就业组织共安置就业困难人员3181人，与278人新签订了劳动合同，全部审核通过并进入岗位补贴用款计划，通过率100%，全年累计享受补贴人次数共计为36676人次。持续扩大就业面，有效提高就业率，显著提升了社区服务能力。
2.积极落实市区两级创业带动就业补贴奖励政策，发放创业带动就业一次性奖励等0.9万元；经过基地申报以及专家组评审，2022年及2023年各新增两家区级创业孵化示范基地，分别为弘祥1979文化创意产业园，宋庄艺创云阶文化产业园，北京春昇文壹科创基地以及张家湾设计小镇智汇园。；创业创新团队成果转化启动资金补贴3万元、“创业北京”创业创新大赛通州区选拔赛获奖项目扶持资金6.5万元；举办第六届“创业北京”创业创新大赛通州区选拔赛，吸引各类人才参加，共计72个项目报名参赛；组织各类线上线下创业活动，开展“通州源创”系列活动20期，其中包括：创业公开课、创业路演、创业沙龙，“创业政策服务包”手册送进街乡、送进园区、送进基地，累计参与企业600余家、创业者5000余人次，全力营造创业带动就业的良好氛围。
3.2023年12月，全区登记失业率3.83%，控制在4.3%的目标以内。城镇登记失业人员就业率66.60%，分别完成市级指标（63%）的105.71%、区级指标（65%）的102.46%。促进农村劳动力就业参保6065人，分别完成市级指标（4900人）的123.78%、区级指标（5200人）的116.63%。促进登记失业就业困难人员实现就业17135人，分别完成市级指标（13500人）的126.93%、区级指标（13800人）的124.17%；全年399人次享受城市公共服务类岗位补贴；2023年，全区共有22个街道、乡镇，632个社区（村），充分就业街道（乡镇）18个，占比81.81%，超过任务指标1.81%；充分就业社区（村）592个，占比93.67%，超过指标8.67%。 
4.落实好各项区级职业培训补贴政策，2023年共计拨付培训及鉴定补贴410.922万元，主要补贴工种有叉车司机、保育员、直播销售员等，通过培训结业率100%。拨付重点群体培训期间生活费补贴17.68万元，为重点群体参加职业培训提供保障。</t>
  </si>
  <si>
    <t>绩效指标</t>
  </si>
  <si>
    <t>一级
指标</t>
  </si>
  <si>
    <t>二级指标</t>
  </si>
  <si>
    <t>三级指标</t>
  </si>
  <si>
    <t>指标值</t>
  </si>
  <si>
    <t>全年实际完成值</t>
  </si>
  <si>
    <t>未完成原因和改进措施</t>
  </si>
  <si>
    <t>产
出
指
标</t>
  </si>
  <si>
    <t>数量指标</t>
  </si>
  <si>
    <t>享受公益性岗位补贴人数</t>
  </si>
  <si>
    <t>≤3182人</t>
  </si>
  <si>
    <t>3181人</t>
  </si>
  <si>
    <t>定期开展创业沙龙、创业讲座、创业路演以及北京市四板融资会等各项活动营造大众创业、万众创新的社会氛围</t>
  </si>
  <si>
    <t>≥3次</t>
  </si>
  <si>
    <t>20次</t>
  </si>
  <si>
    <t>促进农村劳动力就业参保</t>
  </si>
  <si>
    <t>≥5200人</t>
  </si>
  <si>
    <t>6065人</t>
  </si>
  <si>
    <t>促进登记失业就业困难人员实现就业</t>
  </si>
  <si>
    <t>≥13800人</t>
  </si>
  <si>
    <t>17135人</t>
  </si>
  <si>
    <t>享受城市公共服务类岗位补贴人次数</t>
  </si>
  <si>
    <t>≥350人次</t>
  </si>
  <si>
    <t>399人次</t>
  </si>
  <si>
    <t>用人单位招用失业人员享受岗位补贴和社会保险补贴企业申请人数</t>
  </si>
  <si>
    <t>≥4500人</t>
  </si>
  <si>
    <t>5782人</t>
  </si>
  <si>
    <t>区域职业技能培训补贴补贴人数</t>
  </si>
  <si>
    <t>≥3500人</t>
  </si>
  <si>
    <t>3681人</t>
  </si>
  <si>
    <t>质量指标</t>
  </si>
  <si>
    <t>举办第六届“创业北京”创业创新大赛通州区选拔赛，吸引各类人才参加，共计72个项目报名参赛，其中，智能网联汽车全生命周期信息安全管理平台和室内位置技术服务商获得主体赛一等奖，镜博视眼镜及高端光学材料清洗护理液项目和元奇科技——打造AIGC下的新一代全真数字经济获得青年创意专项赛一等奖。</t>
  </si>
  <si>
    <t>好、较好、一般、较差</t>
  </si>
  <si>
    <t>好</t>
  </si>
  <si>
    <t>就业困难人员取得稳定收入，不低于最低工资标准</t>
  </si>
  <si>
    <t>为托底安置人员按月足额发放工资</t>
  </si>
  <si>
    <t>严格履行城乡劳动力管理服务、公服岗位补贴审批及充分就业社区（村）评选工作程序</t>
  </si>
  <si>
    <t>托底安置率</t>
  </si>
  <si>
    <t>用人单位招用就业困难人员享受岗位补贴和社会保险补贴申请合格率</t>
  </si>
  <si>
    <t>≥92%</t>
  </si>
  <si>
    <t>通州区户籍劳动力职业技能培训通过率、取证率</t>
  </si>
  <si>
    <t>通过率≥95%</t>
  </si>
  <si>
    <t>通过率≥100%</t>
  </si>
  <si>
    <t>时效指标</t>
  </si>
  <si>
    <t>拨付培训补贴资金时间</t>
  </si>
  <si>
    <t>≤12月</t>
  </si>
  <si>
    <t>7月、9月</t>
  </si>
  <si>
    <t>依据“创业北京”大赛的进度开展通州区选拔赛时间</t>
  </si>
  <si>
    <t>≤9月</t>
  </si>
  <si>
    <t>8月</t>
  </si>
  <si>
    <t>开展创业沙龙时间</t>
  </si>
  <si>
    <t>11月</t>
  </si>
  <si>
    <t>开展创业讲座、创业路演时间</t>
  </si>
  <si>
    <t>完成推动就业特困人员安置工作时间</t>
  </si>
  <si>
    <r>
      <rPr>
        <sz val="10"/>
        <color theme="1"/>
        <rFont val="宋体"/>
        <charset val="134"/>
      </rPr>
      <t>≤</t>
    </r>
    <r>
      <rPr>
        <sz val="10"/>
        <color theme="1"/>
        <rFont val="宋体"/>
        <charset val="134"/>
        <scheme val="minor"/>
      </rPr>
      <t>12月</t>
    </r>
  </si>
  <si>
    <t>12月</t>
  </si>
  <si>
    <t>成本指标</t>
  </si>
  <si>
    <t>公服岗位每人每月补贴金额</t>
  </si>
  <si>
    <t>2500元/人/月</t>
  </si>
  <si>
    <t>15家乡镇街道社会公益性就业组织1-7月拨付标准。（区级公益性在此基础上每月少60元劳动保护）</t>
  </si>
  <si>
    <t>2098元/人/月</t>
  </si>
  <si>
    <t>15家乡镇街道社会公益性就业组织8月拨付标准。（区级公益性在此基础上每月少60元劳动保护）</t>
  </si>
  <si>
    <t>2278元/人/月</t>
  </si>
  <si>
    <t>15家乡镇街道社会公益性就业组织9-10月拨付标准。（区级公益性在此基础上每月少60元劳动保护）</t>
  </si>
  <si>
    <t>3818元/人/月</t>
  </si>
  <si>
    <t>15家乡镇街道社会公益性就业组织11-12月拨付标准。（区级公益性在此基础上每月少60元劳动保护）</t>
  </si>
  <si>
    <t>3738元/人/月</t>
  </si>
  <si>
    <t>按相关文件规定，岗、社补提升部分由市、区按照75%、25%比例分别承担相应资金，故：岗位补贴就业困难人员市级失业保险基金承担9500元，区财政承担500元。</t>
  </si>
  <si>
    <t>500元/人/月</t>
  </si>
  <si>
    <t>按相关文件规定，岗、社补提升部分由市、区按照75%、25%比例分别承担相应资金，故：其他人员市级失业保险基金承担3750元，区财政承担1250元。</t>
  </si>
  <si>
    <t>1250元/人/月</t>
  </si>
  <si>
    <t>按相关文件规定，岗、社补提升部分由市、区按照75%、25%比例分别承担相应资金，故：社会保险补贴按18000元/年/人，市级失业保险基金承担13500元，区财政承担4500元。</t>
  </si>
  <si>
    <t>4500元/年/人</t>
  </si>
  <si>
    <t>岗补社补</t>
  </si>
  <si>
    <t>≤415.874718万元</t>
  </si>
  <si>
    <t>415.874718万元</t>
  </si>
  <si>
    <t>公益性岗位补贴</t>
  </si>
  <si>
    <t>≤9718.913271万元</t>
  </si>
  <si>
    <t>9718.913271万元</t>
  </si>
  <si>
    <t>充分就业示范社区奖励</t>
  </si>
  <si>
    <t>≤90万元</t>
  </si>
  <si>
    <t>90万元</t>
  </si>
  <si>
    <t>城乡劳动力管理与服务费</t>
  </si>
  <si>
    <t>≤71万元</t>
  </si>
  <si>
    <t>71万元</t>
  </si>
  <si>
    <t>公共服务岗位补贴</t>
  </si>
  <si>
    <t>≤99.75万元</t>
  </si>
  <si>
    <t>99.75万元</t>
  </si>
  <si>
    <t>创业带动就业</t>
  </si>
  <si>
    <t>≤88.285万元</t>
  </si>
  <si>
    <t>88.285万元</t>
  </si>
  <si>
    <t>人力资源发展大会活动服务费</t>
  </si>
  <si>
    <t>≤9.7万元</t>
  </si>
  <si>
    <t>9.7万元</t>
  </si>
  <si>
    <t>北三县招聘会服务费</t>
  </si>
  <si>
    <t>≤5.7925万元</t>
  </si>
  <si>
    <t>5.7925万元</t>
  </si>
  <si>
    <t>首届企业人力资源管理师职业技能大赛尾款</t>
  </si>
  <si>
    <t>≤6.62万元</t>
  </si>
  <si>
    <t>6.62万元</t>
  </si>
  <si>
    <t>培训及鉴定补贴</t>
  </si>
  <si>
    <t>≤410.922万元</t>
  </si>
  <si>
    <t>410.922万元</t>
  </si>
  <si>
    <t>重点群体培训期间生活费补贴</t>
  </si>
  <si>
    <t>≤17.68万元</t>
  </si>
  <si>
    <t>17.68万元</t>
  </si>
  <si>
    <t>其他就业工作辅助服务项目等</t>
  </si>
  <si>
    <t>≤107.99859万元</t>
  </si>
  <si>
    <t>107.99859万元</t>
  </si>
  <si>
    <t>促进街道劳动力在城市公共服务类岗位就业</t>
  </si>
  <si>
    <t>创建充分就业社区（村）</t>
  </si>
  <si>
    <t>≥500个</t>
  </si>
  <si>
    <t>562个</t>
  </si>
  <si>
    <t>通州区新增创业单位</t>
  </si>
  <si>
    <t>≥6389个</t>
  </si>
  <si>
    <t>6389个</t>
  </si>
  <si>
    <t>通州区新增创业单位带动就业岗位</t>
  </si>
  <si>
    <t>≥23073个</t>
  </si>
  <si>
    <t>23073个</t>
  </si>
  <si>
    <t>创建充分就业社区（村）占比。</t>
  </si>
  <si>
    <t>≥85%</t>
  </si>
  <si>
    <t>社会效益
指标</t>
  </si>
  <si>
    <t>有效提高就业率，显著提升社区服务能力，提高就业率，安置就业困难人员</t>
  </si>
  <si>
    <t>通过失业人员管理服务、劳动力调研、就业政策宣传落实等工作，多渠道促进城乡劳动力就业。促进街道劳动力在城市公共服务类岗位就业。通过开展充分就业社区（村）的创建活动，促进城乡劳动力就业</t>
  </si>
  <si>
    <t>通过职业技能培训，提高区域内劳动力职业技能水平和就业竞争力，更好的促进就业和稳定就业。</t>
  </si>
  <si>
    <t>实现全区稳定就业、带动本区劳动力就业、助推本区失业人员实现创业成功、通过大赛营造全区创业带动就业的社会氛围，激励创业者的创业热情、打造通州创业服务品牌效应</t>
  </si>
  <si>
    <t>可持续影响指标</t>
  </si>
  <si>
    <t>失业人员创业率有所提升、初创企业招用本区户籍劳动力有所增加、降低创业成本、提升创业积极性、提供更多创业平台、增加创业机会，持续扩大就业面</t>
  </si>
  <si>
    <t>服务对象
满意度指标</t>
  </si>
  <si>
    <t>培训学员满意度</t>
  </si>
  <si>
    <t>≥80%</t>
  </si>
  <si>
    <t>申请人对政策落实的满意度</t>
  </si>
  <si>
    <t>≥95%</t>
  </si>
  <si>
    <t>说明</t>
  </si>
  <si>
    <t>请在此处简要说明中央巡视、各级审计和财政监督中发现的问题及其所涉及的金额，如没有请填无。</t>
  </si>
  <si>
    <t>注：1.资金使用单位按项目绩效目标填报，主管部门汇总时按区域绩效目标填报。</t>
  </si>
  <si>
    <t xml:space="preserve">    2.其他资金包括与中央财政资金、地方财政资金共同投入到同一项目的自有资金、社会资金，以及以前年度的结转结余资金等。</t>
  </si>
  <si>
    <t xml:space="preserve">    3.全年执行数是指按照国库集中支付制度要求所形成的实际支出。</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</si>
</sst>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0000_ "/>
  </numFmts>
  <fonts count="38">
    <font>
      <sz val="11"/>
      <color theme="1"/>
      <name val="宋体"/>
      <charset val="134"/>
      <scheme val="minor"/>
    </font>
    <font>
      <sz val="12"/>
      <name val="宋体"/>
      <charset val="134"/>
    </font>
    <font>
      <sz val="10"/>
      <color theme="1"/>
      <name val="宋体"/>
      <charset val="134"/>
      <scheme val="minor"/>
    </font>
    <font>
      <sz val="10"/>
      <color rgb="FFFF0000"/>
      <name val="宋体"/>
      <charset val="134"/>
      <scheme val="minor"/>
    </font>
    <font>
      <sz val="14"/>
      <name val="仿宋_GB2312"/>
      <charset val="134"/>
    </font>
    <font>
      <sz val="12"/>
      <name val="黑体"/>
      <charset val="134"/>
    </font>
    <font>
      <sz val="16"/>
      <color rgb="FF000000"/>
      <name val="方正小标宋简体"/>
      <charset val="134"/>
    </font>
    <font>
      <sz val="16"/>
      <color theme="1"/>
      <name val="方正小标宋简体"/>
      <charset val="134"/>
    </font>
    <font>
      <sz val="11"/>
      <color theme="1"/>
      <name val="仿宋_GB2312"/>
      <charset val="134"/>
    </font>
    <font>
      <sz val="10"/>
      <color theme="1"/>
      <name val="宋体"/>
      <charset val="134"/>
    </font>
    <font>
      <sz val="9"/>
      <color theme="1"/>
      <name val="宋体"/>
      <charset val="134"/>
    </font>
    <font>
      <sz val="8"/>
      <name val="宋体"/>
      <charset val="134"/>
    </font>
    <font>
      <sz val="10"/>
      <name val="宋体"/>
      <charset val="134"/>
    </font>
    <font>
      <sz val="10"/>
      <color rgb="FFFF0000"/>
      <name val="宋体"/>
      <charset val="134"/>
    </font>
    <font>
      <sz val="11"/>
      <color rgb="FFFF0000"/>
      <name val="宋体"/>
      <charset val="134"/>
      <scheme val="minor"/>
    </font>
    <font>
      <sz val="10"/>
      <name val="宋体"/>
      <charset val="134"/>
      <scheme val="minor"/>
    </font>
    <font>
      <b/>
      <sz val="10"/>
      <color theme="1"/>
      <name val="宋体"/>
      <charset val="134"/>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indexed="8"/>
      <name val="宋体"/>
      <charset val="134"/>
    </font>
    <font>
      <sz val="11"/>
      <color theme="1"/>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0"/>
      <color indexed="8"/>
      <name val="宋体"/>
      <charset val="134"/>
    </font>
  </fonts>
  <fills count="33">
    <fill>
      <patternFill patternType="none"/>
    </fill>
    <fill>
      <patternFill patternType="gray125"/>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63">
    <xf numFmtId="0" fontId="0" fillId="0" borderId="0">
      <alignment vertical="center"/>
    </xf>
    <xf numFmtId="42" fontId="0" fillId="0" borderId="0" applyFont="0" applyFill="0" applyBorder="0" applyAlignment="0" applyProtection="0">
      <alignment vertical="center"/>
    </xf>
    <xf numFmtId="0" fontId="33" fillId="14" borderId="0" applyNumberFormat="0" applyBorder="0" applyAlignment="0" applyProtection="0">
      <alignment vertical="center"/>
    </xf>
    <xf numFmtId="0" fontId="31" fillId="8"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3" fillId="11" borderId="0" applyNumberFormat="0" applyBorder="0" applyAlignment="0" applyProtection="0">
      <alignment vertical="center"/>
    </xf>
    <xf numFmtId="0" fontId="23" fillId="3" borderId="0" applyNumberFormat="0" applyBorder="0" applyAlignment="0" applyProtection="0">
      <alignment vertical="center"/>
    </xf>
    <xf numFmtId="43" fontId="0" fillId="0" borderId="0" applyFont="0" applyFill="0" applyBorder="0" applyAlignment="0" applyProtection="0">
      <alignment vertical="center"/>
    </xf>
    <xf numFmtId="0" fontId="24" fillId="17"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9" fontId="32" fillId="0" borderId="0" applyFont="0" applyFill="0" applyBorder="0" applyAlignment="0" applyProtection="0">
      <alignment vertical="center"/>
    </xf>
    <xf numFmtId="0" fontId="0" fillId="0" borderId="0">
      <alignment vertical="center"/>
    </xf>
    <xf numFmtId="0" fontId="0" fillId="6" borderId="13" applyNumberFormat="0" applyFont="0" applyAlignment="0" applyProtection="0">
      <alignment vertical="center"/>
    </xf>
    <xf numFmtId="0" fontId="24" fillId="22"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2" fillId="0" borderId="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2" fillId="0" borderId="0">
      <alignment vertical="center"/>
    </xf>
    <xf numFmtId="0" fontId="26" fillId="0" borderId="11" applyNumberFormat="0" applyFill="0" applyAlignment="0" applyProtection="0">
      <alignment vertical="center"/>
    </xf>
    <xf numFmtId="0" fontId="18" fillId="0" borderId="11" applyNumberFormat="0" applyFill="0" applyAlignment="0" applyProtection="0">
      <alignment vertical="center"/>
    </xf>
    <xf numFmtId="0" fontId="24" fillId="16" borderId="0" applyNumberFormat="0" applyBorder="0" applyAlignment="0" applyProtection="0">
      <alignment vertical="center"/>
    </xf>
    <xf numFmtId="0" fontId="21" fillId="0" borderId="15" applyNumberFormat="0" applyFill="0" applyAlignment="0" applyProtection="0">
      <alignment vertical="center"/>
    </xf>
    <xf numFmtId="0" fontId="24" fillId="21" borderId="0" applyNumberFormat="0" applyBorder="0" applyAlignment="0" applyProtection="0">
      <alignment vertical="center"/>
    </xf>
    <xf numFmtId="0" fontId="25" fillId="5" borderId="12" applyNumberFormat="0" applyAlignment="0" applyProtection="0">
      <alignment vertical="center"/>
    </xf>
    <xf numFmtId="0" fontId="34" fillId="5" borderId="16" applyNumberFormat="0" applyAlignment="0" applyProtection="0">
      <alignment vertical="center"/>
    </xf>
    <xf numFmtId="0" fontId="17" fillId="2" borderId="10" applyNumberFormat="0" applyAlignment="0" applyProtection="0">
      <alignment vertical="center"/>
    </xf>
    <xf numFmtId="0" fontId="33" fillId="25" borderId="0" applyNumberFormat="0" applyBorder="0" applyAlignment="0" applyProtection="0">
      <alignment vertical="center"/>
    </xf>
    <xf numFmtId="0" fontId="24" fillId="28" borderId="0" applyNumberFormat="0" applyBorder="0" applyAlignment="0" applyProtection="0">
      <alignment vertical="center"/>
    </xf>
    <xf numFmtId="0" fontId="35" fillId="0" borderId="17" applyNumberFormat="0" applyFill="0" applyAlignment="0" applyProtection="0">
      <alignment vertical="center"/>
    </xf>
    <xf numFmtId="0" fontId="27" fillId="0" borderId="14" applyNumberFormat="0" applyFill="0" applyAlignment="0" applyProtection="0">
      <alignment vertical="center"/>
    </xf>
    <xf numFmtId="0" fontId="36" fillId="29" borderId="0" applyNumberFormat="0" applyBorder="0" applyAlignment="0" applyProtection="0">
      <alignment vertical="center"/>
    </xf>
    <xf numFmtId="0" fontId="30" fillId="7" borderId="0" applyNumberFormat="0" applyBorder="0" applyAlignment="0" applyProtection="0">
      <alignment vertical="center"/>
    </xf>
    <xf numFmtId="0" fontId="33" fillId="13" borderId="0" applyNumberFormat="0" applyBorder="0" applyAlignment="0" applyProtection="0">
      <alignment vertical="center"/>
    </xf>
    <xf numFmtId="0" fontId="24" fillId="4" borderId="0" applyNumberFormat="0" applyBorder="0" applyAlignment="0" applyProtection="0">
      <alignment vertical="center"/>
    </xf>
    <xf numFmtId="0" fontId="1" fillId="0" borderId="0"/>
    <xf numFmtId="0" fontId="33" fillId="12" borderId="0" applyNumberFormat="0" applyBorder="0" applyAlignment="0" applyProtection="0">
      <alignment vertical="center"/>
    </xf>
    <xf numFmtId="0" fontId="33" fillId="10" borderId="0" applyNumberFormat="0" applyBorder="0" applyAlignment="0" applyProtection="0">
      <alignment vertical="center"/>
    </xf>
    <xf numFmtId="0" fontId="33" fillId="24" borderId="0" applyNumberFormat="0" applyBorder="0" applyAlignment="0" applyProtection="0">
      <alignment vertical="center"/>
    </xf>
    <xf numFmtId="0" fontId="33" fillId="32" borderId="0" applyNumberFormat="0" applyBorder="0" applyAlignment="0" applyProtection="0">
      <alignment vertical="center"/>
    </xf>
    <xf numFmtId="0" fontId="24" fillId="19" borderId="0" applyNumberFormat="0" applyBorder="0" applyAlignment="0" applyProtection="0">
      <alignment vertical="center"/>
    </xf>
    <xf numFmtId="0" fontId="32" fillId="0" borderId="0">
      <alignment vertical="center"/>
    </xf>
    <xf numFmtId="0" fontId="24" fillId="27" borderId="0" applyNumberFormat="0" applyBorder="0" applyAlignment="0" applyProtection="0">
      <alignment vertical="center"/>
    </xf>
    <xf numFmtId="0" fontId="33" fillId="23" borderId="0" applyNumberFormat="0" applyBorder="0" applyAlignment="0" applyProtection="0">
      <alignment vertical="center"/>
    </xf>
    <xf numFmtId="0" fontId="33" fillId="31" borderId="0" applyNumberFormat="0" applyBorder="0" applyAlignment="0" applyProtection="0">
      <alignment vertical="center"/>
    </xf>
    <xf numFmtId="0" fontId="24" fillId="18" borderId="0" applyNumberFormat="0" applyBorder="0" applyAlignment="0" applyProtection="0">
      <alignment vertical="center"/>
    </xf>
    <xf numFmtId="0" fontId="1" fillId="0" borderId="0"/>
    <xf numFmtId="0" fontId="33" fillId="9" borderId="0" applyNumberFormat="0" applyBorder="0" applyAlignment="0" applyProtection="0">
      <alignment vertical="center"/>
    </xf>
    <xf numFmtId="0" fontId="24" fillId="15" borderId="0" applyNumberFormat="0" applyBorder="0" applyAlignment="0" applyProtection="0">
      <alignment vertical="center"/>
    </xf>
    <xf numFmtId="0" fontId="24" fillId="26" borderId="0" applyNumberFormat="0" applyBorder="0" applyAlignment="0" applyProtection="0">
      <alignment vertical="center"/>
    </xf>
    <xf numFmtId="0" fontId="33" fillId="30" borderId="0" applyNumberFormat="0" applyBorder="0" applyAlignment="0" applyProtection="0">
      <alignment vertical="center"/>
    </xf>
    <xf numFmtId="0" fontId="1" fillId="0" borderId="0"/>
    <xf numFmtId="0" fontId="24" fillId="20" borderId="0" applyNumberFormat="0" applyBorder="0" applyAlignment="0" applyProtection="0">
      <alignment vertical="center"/>
    </xf>
    <xf numFmtId="0" fontId="1" fillId="0" borderId="0"/>
    <xf numFmtId="0" fontId="0" fillId="0" borderId="0">
      <alignment vertical="center"/>
    </xf>
    <xf numFmtId="0" fontId="32" fillId="0" borderId="0">
      <alignment vertical="center"/>
    </xf>
    <xf numFmtId="43" fontId="32" fillId="0" borderId="0" applyFont="0" applyFill="0" applyBorder="0" applyAlignment="0" applyProtection="0">
      <alignment vertical="center"/>
    </xf>
    <xf numFmtId="0" fontId="32" fillId="0" borderId="0">
      <alignment vertical="center"/>
    </xf>
    <xf numFmtId="0" fontId="0" fillId="0" borderId="0">
      <alignment vertical="center"/>
    </xf>
  </cellStyleXfs>
  <cellXfs count="71">
    <xf numFmtId="0" fontId="0" fillId="0" borderId="0" xfId="0">
      <alignment vertical="center"/>
    </xf>
    <xf numFmtId="0" fontId="1" fillId="0" borderId="0" xfId="57" applyAlignment="1">
      <alignment vertical="center" wrapText="1"/>
    </xf>
    <xf numFmtId="0" fontId="2" fillId="0" borderId="0" xfId="0" applyFont="1">
      <alignment vertical="center"/>
    </xf>
    <xf numFmtId="0" fontId="2" fillId="0" borderId="0" xfId="0" applyFont="1" applyFill="1">
      <alignment vertical="center"/>
    </xf>
    <xf numFmtId="0" fontId="3" fillId="0" borderId="0" xfId="0" applyFont="1">
      <alignment vertical="center"/>
    </xf>
    <xf numFmtId="0" fontId="4" fillId="0" borderId="0" xfId="57" applyFont="1" applyAlignment="1">
      <alignment horizontal="left" vertical="center"/>
    </xf>
    <xf numFmtId="0" fontId="5" fillId="0" borderId="0" xfId="57" applyFont="1" applyAlignment="1">
      <alignment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8" fillId="0" borderId="1" xfId="0" applyFont="1" applyBorder="1" applyAlignment="1">
      <alignment horizontal="center" vertical="top" wrapText="1"/>
    </xf>
    <xf numFmtId="0" fontId="2" fillId="0" borderId="2" xfId="0" applyFont="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2" xfId="0" applyFont="1" applyBorder="1" applyAlignment="1">
      <alignment vertical="center" wrapText="1"/>
    </xf>
    <xf numFmtId="0" fontId="2" fillId="0" borderId="2" xfId="0" applyFont="1" applyBorder="1" applyAlignment="1">
      <alignment vertical="center" wrapText="1"/>
    </xf>
    <xf numFmtId="176" fontId="2" fillId="0" borderId="2" xfId="0" applyNumberFormat="1" applyFont="1" applyBorder="1" applyAlignment="1">
      <alignment horizontal="center" vertical="center" wrapText="1"/>
    </xf>
    <xf numFmtId="9" fontId="2" fillId="0" borderId="2" xfId="0" applyNumberFormat="1" applyFont="1" applyBorder="1" applyAlignment="1">
      <alignment horizontal="left" vertical="center" wrapText="1"/>
    </xf>
    <xf numFmtId="0" fontId="10" fillId="0" borderId="2" xfId="0" applyFont="1" applyBorder="1" applyAlignment="1">
      <alignment vertical="center" wrapText="1"/>
    </xf>
    <xf numFmtId="0" fontId="9"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left" vertical="center" wrapText="1"/>
    </xf>
    <xf numFmtId="0" fontId="11"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NumberFormat="1" applyFont="1" applyBorder="1" applyAlignment="1">
      <alignment horizontal="left" vertical="center" wrapText="1"/>
    </xf>
    <xf numFmtId="0" fontId="2" fillId="0" borderId="2" xfId="0" applyFont="1" applyBorder="1" applyAlignment="1">
      <alignment horizontal="center" vertical="center" textRotation="255" wrapText="1"/>
    </xf>
    <xf numFmtId="0" fontId="12" fillId="0" borderId="9" xfId="57" applyFont="1" applyBorder="1" applyAlignment="1">
      <alignment horizontal="center" vertical="center" wrapText="1"/>
    </xf>
    <xf numFmtId="0" fontId="10" fillId="0" borderId="2" xfId="0" applyFont="1" applyBorder="1" applyAlignment="1">
      <alignment horizontal="justify" vertical="center"/>
    </xf>
    <xf numFmtId="0" fontId="2" fillId="0" borderId="2" xfId="0" applyFont="1" applyFill="1" applyBorder="1" applyAlignment="1">
      <alignment horizontal="center" vertical="center" textRotation="255" wrapText="1"/>
    </xf>
    <xf numFmtId="0" fontId="12" fillId="0" borderId="6" xfId="57" applyFont="1" applyFill="1" applyBorder="1" applyAlignment="1">
      <alignment horizontal="center" vertical="center" wrapText="1"/>
    </xf>
    <xf numFmtId="0" fontId="10"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0" fontId="12" fillId="0" borderId="6" xfId="57" applyFont="1" applyBorder="1" applyAlignment="1">
      <alignment horizontal="center" vertical="center" wrapText="1"/>
    </xf>
    <xf numFmtId="9" fontId="2" fillId="0" borderId="2" xfId="0" applyNumberFormat="1" applyFont="1" applyFill="1" applyBorder="1" applyAlignment="1">
      <alignment horizontal="center" vertical="center" wrapText="1"/>
    </xf>
    <xf numFmtId="0" fontId="0" fillId="0" borderId="5" xfId="0" applyBorder="1" applyAlignment="1">
      <alignment horizontal="center" vertical="center" wrapText="1"/>
    </xf>
    <xf numFmtId="10" fontId="2" fillId="0" borderId="2" xfId="0" applyNumberFormat="1" applyFont="1" applyBorder="1" applyAlignment="1">
      <alignment horizontal="center" vertical="center" wrapText="1"/>
    </xf>
    <xf numFmtId="9" fontId="10" fillId="0" borderId="7" xfId="0" applyNumberFormat="1" applyFont="1" applyBorder="1" applyAlignment="1">
      <alignment horizontal="center" vertical="center"/>
    </xf>
    <xf numFmtId="9" fontId="10" fillId="0" borderId="2" xfId="0" applyNumberFormat="1" applyFont="1" applyBorder="1" applyAlignment="1">
      <alignment horizontal="center" vertical="center"/>
    </xf>
    <xf numFmtId="0" fontId="0" fillId="0" borderId="9" xfId="0" applyFont="1"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9" fillId="0" borderId="0" xfId="0" applyFont="1" applyAlignment="1">
      <alignment horizontal="center" vertical="center"/>
    </xf>
    <xf numFmtId="0" fontId="12" fillId="0" borderId="8" xfId="57" applyFont="1" applyFill="1" applyBorder="1" applyAlignment="1">
      <alignment horizontal="center" vertical="center" wrapText="1"/>
    </xf>
    <xf numFmtId="0" fontId="0" fillId="0" borderId="6" xfId="0" applyFill="1" applyBorder="1" applyAlignment="1">
      <alignment horizontal="center" vertical="center" wrapText="1"/>
    </xf>
    <xf numFmtId="0" fontId="12" fillId="0" borderId="8" xfId="57" applyFont="1" applyBorder="1" applyAlignment="1">
      <alignment horizontal="center" vertical="center" wrapText="1"/>
    </xf>
    <xf numFmtId="0" fontId="3" fillId="0" borderId="2" xfId="0" applyFont="1" applyBorder="1" applyAlignment="1">
      <alignment horizontal="center" vertical="center" textRotation="255" wrapText="1"/>
    </xf>
    <xf numFmtId="0" fontId="13" fillId="0" borderId="8" xfId="57" applyFont="1" applyBorder="1" applyAlignment="1">
      <alignment horizontal="center" vertical="center" wrapText="1"/>
    </xf>
    <xf numFmtId="0" fontId="14" fillId="0" borderId="6" xfId="0" applyFont="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10" fontId="2" fillId="0" borderId="2"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0" fillId="0" borderId="5" xfId="0" applyBorder="1" applyAlignment="1">
      <alignment horizontal="left" vertical="center" wrapText="1"/>
    </xf>
    <xf numFmtId="0" fontId="12" fillId="0" borderId="2" xfId="57" applyFont="1" applyBorder="1" applyAlignment="1">
      <alignment horizontal="center" vertical="center" wrapText="1"/>
    </xf>
    <xf numFmtId="0" fontId="2" fillId="0" borderId="2" xfId="0" applyFont="1" applyBorder="1" applyAlignment="1">
      <alignment horizontal="center" vertical="center" wrapText="1" readingOrder="1"/>
    </xf>
    <xf numFmtId="0" fontId="2" fillId="0" borderId="3" xfId="0" applyNumberFormat="1" applyFont="1" applyBorder="1" applyAlignment="1">
      <alignment horizontal="left" vertical="center" wrapText="1" readingOrder="1"/>
    </xf>
    <xf numFmtId="0" fontId="2" fillId="0" borderId="4" xfId="0" applyNumberFormat="1" applyFont="1" applyBorder="1" applyAlignment="1">
      <alignment horizontal="left" vertical="center" wrapText="1" readingOrder="1"/>
    </xf>
    <xf numFmtId="0" fontId="2" fillId="0" borderId="5" xfId="0" applyNumberFormat="1" applyFont="1" applyBorder="1" applyAlignment="1">
      <alignment horizontal="left" vertical="center" wrapText="1" readingOrder="1"/>
    </xf>
    <xf numFmtId="0" fontId="2" fillId="0" borderId="0" xfId="0" applyFont="1" applyAlignment="1">
      <alignment horizontal="left" vertical="center" wrapText="1" readingOrder="1"/>
    </xf>
    <xf numFmtId="0" fontId="16" fillId="0" borderId="0" xfId="0" applyNumberFormat="1" applyFont="1" applyAlignment="1">
      <alignment horizontal="left" vertical="center" wrapText="1" readingOrder="1"/>
    </xf>
    <xf numFmtId="0" fontId="2" fillId="0" borderId="0" xfId="0" applyNumberFormat="1" applyFont="1" applyAlignment="1">
      <alignment horizontal="left" vertical="center" wrapText="1" readingOrder="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常规 6"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常规 3" xfId="58"/>
    <cellStyle name="常规 4" xfId="59"/>
    <cellStyle name="千位分隔 2" xfId="60"/>
    <cellStyle name="常规 5" xfId="61"/>
    <cellStyle name="常规 7" xfId="62"/>
  </cellStyles>
  <tableStyles count="0" defaultTableStyle="TableStyleMedium9"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79"/>
  <sheetViews>
    <sheetView tabSelected="1" view="pageBreakPreview" zoomScale="110" zoomScaleNormal="100" topLeftCell="B1" workbookViewId="0">
      <selection activeCell="F6" sqref="F6"/>
    </sheetView>
  </sheetViews>
  <sheetFormatPr defaultColWidth="8.875" defaultRowHeight="13.5" outlineLevelCol="7"/>
  <cols>
    <col min="1" max="2" width="4.625" customWidth="1"/>
    <col min="3" max="3" width="10.625" customWidth="1"/>
    <col min="4" max="4" width="18.125" customWidth="1"/>
    <col min="5" max="5" width="18.0666666666667" customWidth="1"/>
    <col min="6" max="6" width="19.875" customWidth="1"/>
    <col min="7" max="7" width="18.5" customWidth="1"/>
    <col min="8" max="8" width="38.5166666666667" customWidth="1"/>
    <col min="9" max="9" width="11.125"/>
  </cols>
  <sheetData>
    <row r="1" s="1" customFormat="1" ht="16.5" customHeight="1" spans="1:4">
      <c r="A1" s="5" t="s">
        <v>0</v>
      </c>
      <c r="B1" s="6"/>
      <c r="C1" s="6"/>
      <c r="D1" s="6"/>
    </row>
    <row r="2" ht="30" customHeight="1" spans="1:8">
      <c r="A2" s="7" t="s">
        <v>1</v>
      </c>
      <c r="B2" s="8"/>
      <c r="C2" s="8"/>
      <c r="D2" s="8"/>
      <c r="E2" s="8"/>
      <c r="F2" s="8"/>
      <c r="G2" s="8"/>
      <c r="H2" s="8"/>
    </row>
    <row r="3" ht="15.95" customHeight="1" spans="1:8">
      <c r="A3" s="9" t="s">
        <v>2</v>
      </c>
      <c r="B3" s="9"/>
      <c r="C3" s="9"/>
      <c r="D3" s="9"/>
      <c r="E3" s="9"/>
      <c r="F3" s="9"/>
      <c r="G3" s="9"/>
      <c r="H3" s="9"/>
    </row>
    <row r="4" s="2" customFormat="1" ht="27.6" customHeight="1" spans="1:8">
      <c r="A4" s="10" t="s">
        <v>3</v>
      </c>
      <c r="B4" s="10"/>
      <c r="C4" s="10"/>
      <c r="D4" s="11" t="s">
        <v>4</v>
      </c>
      <c r="E4" s="12"/>
      <c r="F4" s="12"/>
      <c r="G4" s="12"/>
      <c r="H4" s="13"/>
    </row>
    <row r="5" s="2" customFormat="1" ht="16.15" customHeight="1" spans="1:8">
      <c r="A5" s="10" t="s">
        <v>5</v>
      </c>
      <c r="B5" s="10"/>
      <c r="C5" s="10"/>
      <c r="D5" s="14" t="s">
        <v>6</v>
      </c>
      <c r="E5" s="15"/>
      <c r="F5" s="15"/>
      <c r="G5" s="15"/>
      <c r="H5" s="16"/>
    </row>
    <row r="6" s="2" customFormat="1" ht="33" customHeight="1" spans="1:8">
      <c r="A6" s="10" t="s">
        <v>7</v>
      </c>
      <c r="B6" s="10"/>
      <c r="C6" s="10"/>
      <c r="D6" s="17" t="s">
        <v>8</v>
      </c>
      <c r="E6" s="18"/>
      <c r="F6" s="10" t="s">
        <v>9</v>
      </c>
      <c r="G6" s="10" t="s">
        <v>10</v>
      </c>
      <c r="H6" s="10"/>
    </row>
    <row r="7" s="2" customFormat="1" ht="16.15" customHeight="1" spans="1:8">
      <c r="A7" s="10" t="s">
        <v>11</v>
      </c>
      <c r="B7" s="10"/>
      <c r="C7" s="10"/>
      <c r="D7" s="17"/>
      <c r="E7" s="10" t="s">
        <v>12</v>
      </c>
      <c r="F7" s="10" t="s">
        <v>13</v>
      </c>
      <c r="G7" s="10"/>
      <c r="H7" s="10" t="s">
        <v>14</v>
      </c>
    </row>
    <row r="8" s="2" customFormat="1" ht="16.15" customHeight="1" spans="1:8">
      <c r="A8" s="10"/>
      <c r="B8" s="10"/>
      <c r="C8" s="10"/>
      <c r="D8" s="17" t="s">
        <v>15</v>
      </c>
      <c r="E8" s="19">
        <f>F8</f>
        <v>11042.536079</v>
      </c>
      <c r="F8" s="19">
        <f>F9+F10</f>
        <v>11042.536079</v>
      </c>
      <c r="G8" s="19"/>
      <c r="H8" s="20">
        <v>1</v>
      </c>
    </row>
    <row r="9" s="2" customFormat="1" ht="16.15" customHeight="1" spans="1:8">
      <c r="A9" s="10"/>
      <c r="B9" s="10"/>
      <c r="C9" s="10"/>
      <c r="D9" s="18" t="s">
        <v>16</v>
      </c>
      <c r="E9" s="10">
        <v>3723.9712</v>
      </c>
      <c r="F9" s="10">
        <v>3723.9712</v>
      </c>
      <c r="G9" s="10"/>
      <c r="H9" s="20">
        <v>1</v>
      </c>
    </row>
    <row r="10" s="2" customFormat="1" ht="16.15" customHeight="1" spans="1:8">
      <c r="A10" s="10"/>
      <c r="B10" s="10"/>
      <c r="C10" s="10"/>
      <c r="D10" s="17" t="s">
        <v>17</v>
      </c>
      <c r="E10" s="10">
        <v>7318.564879</v>
      </c>
      <c r="F10" s="10">
        <v>7318.564879</v>
      </c>
      <c r="G10" s="10"/>
      <c r="H10" s="20">
        <v>1</v>
      </c>
    </row>
    <row r="11" s="2" customFormat="1" ht="16.15" customHeight="1" spans="1:8">
      <c r="A11" s="10"/>
      <c r="B11" s="10"/>
      <c r="C11" s="10"/>
      <c r="D11" s="21" t="s">
        <v>18</v>
      </c>
      <c r="E11" s="22"/>
      <c r="F11" s="23"/>
      <c r="G11" s="24"/>
      <c r="H11" s="25"/>
    </row>
    <row r="12" s="2" customFormat="1" ht="16.15" customHeight="1" spans="1:8">
      <c r="A12" s="10" t="s">
        <v>19</v>
      </c>
      <c r="B12" s="10"/>
      <c r="C12" s="10"/>
      <c r="D12" s="21"/>
      <c r="E12" s="22" t="s">
        <v>20</v>
      </c>
      <c r="F12" s="22"/>
      <c r="G12" s="22"/>
      <c r="H12" s="25" t="s">
        <v>21</v>
      </c>
    </row>
    <row r="13" s="2" customFormat="1" ht="56" customHeight="1" spans="1:8">
      <c r="A13" s="10"/>
      <c r="B13" s="10"/>
      <c r="C13" s="10"/>
      <c r="D13" s="21" t="s">
        <v>22</v>
      </c>
      <c r="E13" s="26" t="s">
        <v>23</v>
      </c>
      <c r="F13" s="26"/>
      <c r="G13" s="26"/>
      <c r="H13" s="25" t="s">
        <v>24</v>
      </c>
    </row>
    <row r="14" s="2" customFormat="1" ht="50" customHeight="1" spans="1:8">
      <c r="A14" s="10"/>
      <c r="B14" s="10"/>
      <c r="C14" s="10"/>
      <c r="D14" s="21" t="s">
        <v>25</v>
      </c>
      <c r="E14" s="26" t="s">
        <v>26</v>
      </c>
      <c r="F14" s="26"/>
      <c r="G14" s="26"/>
      <c r="H14" s="25" t="s">
        <v>24</v>
      </c>
    </row>
    <row r="15" s="2" customFormat="1" ht="59" customHeight="1" spans="1:8">
      <c r="A15" s="10"/>
      <c r="B15" s="10"/>
      <c r="C15" s="10"/>
      <c r="D15" s="21" t="s">
        <v>27</v>
      </c>
      <c r="E15" s="26" t="s">
        <v>28</v>
      </c>
      <c r="F15" s="26"/>
      <c r="G15" s="26"/>
      <c r="H15" s="25" t="s">
        <v>24</v>
      </c>
    </row>
    <row r="16" s="2" customFormat="1" ht="41" customHeight="1" spans="1:8">
      <c r="A16" s="10"/>
      <c r="B16" s="10"/>
      <c r="C16" s="10"/>
      <c r="D16" s="21" t="s">
        <v>29</v>
      </c>
      <c r="E16" s="26" t="s">
        <v>30</v>
      </c>
      <c r="F16" s="26"/>
      <c r="G16" s="26"/>
      <c r="H16" s="25" t="s">
        <v>24</v>
      </c>
    </row>
    <row r="17" s="2" customFormat="1" ht="57" customHeight="1" spans="1:8">
      <c r="A17" s="10"/>
      <c r="B17" s="10"/>
      <c r="C17" s="10"/>
      <c r="D17" s="21" t="s">
        <v>31</v>
      </c>
      <c r="E17" s="26" t="s">
        <v>32</v>
      </c>
      <c r="F17" s="26"/>
      <c r="G17" s="26"/>
      <c r="H17" s="25" t="s">
        <v>24</v>
      </c>
    </row>
    <row r="18" s="2" customFormat="1" ht="71" customHeight="1" spans="1:8">
      <c r="A18" s="10"/>
      <c r="B18" s="10"/>
      <c r="C18" s="10"/>
      <c r="D18" s="21" t="s">
        <v>33</v>
      </c>
      <c r="E18" s="26" t="s">
        <v>34</v>
      </c>
      <c r="F18" s="26"/>
      <c r="G18" s="26"/>
      <c r="H18" s="25" t="s">
        <v>24</v>
      </c>
    </row>
    <row r="19" s="2" customFormat="1" ht="81" customHeight="1" spans="1:8">
      <c r="A19" s="10"/>
      <c r="B19" s="10"/>
      <c r="C19" s="10"/>
      <c r="D19" s="21" t="s">
        <v>35</v>
      </c>
      <c r="E19" s="26" t="s">
        <v>36</v>
      </c>
      <c r="F19" s="26"/>
      <c r="G19" s="26"/>
      <c r="H19" s="25" t="s">
        <v>24</v>
      </c>
    </row>
    <row r="20" s="2" customFormat="1" ht="16.15" customHeight="1" spans="1:8">
      <c r="A20" s="27" t="s">
        <v>37</v>
      </c>
      <c r="B20" s="28" t="s">
        <v>38</v>
      </c>
      <c r="C20" s="29"/>
      <c r="D20" s="30"/>
      <c r="E20" s="24"/>
      <c r="F20" s="23" t="s">
        <v>39</v>
      </c>
      <c r="G20" s="30"/>
      <c r="H20" s="24"/>
    </row>
    <row r="21" s="2" customFormat="1" ht="265" customHeight="1" spans="1:8">
      <c r="A21" s="31"/>
      <c r="B21" s="32" t="s">
        <v>40</v>
      </c>
      <c r="C21" s="25"/>
      <c r="D21" s="25"/>
      <c r="E21" s="25"/>
      <c r="F21" s="32" t="s">
        <v>41</v>
      </c>
      <c r="G21" s="25"/>
      <c r="H21" s="25"/>
    </row>
    <row r="22" s="2" customFormat="1" ht="26.1" customHeight="1" spans="1:8">
      <c r="A22" s="33" t="s">
        <v>42</v>
      </c>
      <c r="B22" s="10" t="s">
        <v>43</v>
      </c>
      <c r="C22" s="10" t="s">
        <v>44</v>
      </c>
      <c r="D22" s="10" t="s">
        <v>45</v>
      </c>
      <c r="E22" s="10"/>
      <c r="F22" s="10" t="s">
        <v>46</v>
      </c>
      <c r="G22" s="10" t="s">
        <v>47</v>
      </c>
      <c r="H22" s="10" t="s">
        <v>48</v>
      </c>
    </row>
    <row r="23" s="2" customFormat="1" ht="54" customHeight="1" spans="1:8">
      <c r="A23" s="33"/>
      <c r="B23" s="34" t="s">
        <v>49</v>
      </c>
      <c r="C23" s="34" t="s">
        <v>50</v>
      </c>
      <c r="D23" s="10" t="s">
        <v>51</v>
      </c>
      <c r="E23" s="10"/>
      <c r="F23" s="10" t="s">
        <v>52</v>
      </c>
      <c r="G23" s="10" t="s">
        <v>53</v>
      </c>
      <c r="H23" s="35"/>
    </row>
    <row r="24" s="3" customFormat="1" ht="39.95" customHeight="1" spans="1:8">
      <c r="A24" s="36"/>
      <c r="B24" s="37"/>
      <c r="C24" s="37"/>
      <c r="D24" s="11" t="s">
        <v>54</v>
      </c>
      <c r="E24" s="13"/>
      <c r="F24" s="38" t="s">
        <v>55</v>
      </c>
      <c r="G24" s="38" t="s">
        <v>56</v>
      </c>
      <c r="H24" s="39"/>
    </row>
    <row r="25" s="2" customFormat="1" ht="39.95" customHeight="1" spans="1:8">
      <c r="A25" s="33"/>
      <c r="B25" s="40"/>
      <c r="C25" s="40"/>
      <c r="D25" s="23" t="s">
        <v>57</v>
      </c>
      <c r="E25" s="24"/>
      <c r="F25" s="10" t="s">
        <v>58</v>
      </c>
      <c r="G25" s="10" t="s">
        <v>59</v>
      </c>
      <c r="H25" s="39"/>
    </row>
    <row r="26" s="2" customFormat="1" ht="39.95" customHeight="1" spans="1:8">
      <c r="A26" s="33"/>
      <c r="B26" s="40"/>
      <c r="C26" s="40"/>
      <c r="D26" s="23" t="s">
        <v>60</v>
      </c>
      <c r="E26" s="24"/>
      <c r="F26" s="10" t="s">
        <v>61</v>
      </c>
      <c r="G26" s="10" t="s">
        <v>62</v>
      </c>
      <c r="H26" s="39"/>
    </row>
    <row r="27" s="3" customFormat="1" ht="39.95" customHeight="1" spans="1:8">
      <c r="A27" s="36"/>
      <c r="B27" s="37"/>
      <c r="C27" s="37"/>
      <c r="D27" s="11" t="s">
        <v>63</v>
      </c>
      <c r="E27" s="13"/>
      <c r="F27" s="39" t="s">
        <v>64</v>
      </c>
      <c r="G27" s="39" t="s">
        <v>65</v>
      </c>
      <c r="H27" s="39"/>
    </row>
    <row r="28" s="2" customFormat="1" ht="57.75" customHeight="1" spans="1:8">
      <c r="A28" s="33"/>
      <c r="B28" s="40"/>
      <c r="C28" s="40"/>
      <c r="D28" s="23" t="s">
        <v>66</v>
      </c>
      <c r="E28" s="24"/>
      <c r="F28" s="10" t="s">
        <v>67</v>
      </c>
      <c r="G28" s="10" t="s">
        <v>68</v>
      </c>
      <c r="H28" s="39"/>
    </row>
    <row r="29" s="2" customFormat="1" ht="57.75" customHeight="1" spans="1:8">
      <c r="A29" s="33"/>
      <c r="B29" s="40"/>
      <c r="C29" s="40"/>
      <c r="D29" s="23" t="s">
        <v>69</v>
      </c>
      <c r="E29" s="24"/>
      <c r="F29" s="10" t="s">
        <v>70</v>
      </c>
      <c r="G29" s="10" t="s">
        <v>71</v>
      </c>
      <c r="H29" s="39"/>
    </row>
    <row r="30" s="2" customFormat="1" ht="98" customHeight="1" spans="1:8">
      <c r="A30" s="33"/>
      <c r="B30" s="40"/>
      <c r="C30" s="34" t="s">
        <v>72</v>
      </c>
      <c r="D30" s="11" t="s">
        <v>73</v>
      </c>
      <c r="E30" s="13"/>
      <c r="F30" s="41" t="s">
        <v>74</v>
      </c>
      <c r="G30" s="39" t="s">
        <v>75</v>
      </c>
      <c r="H30" s="39"/>
    </row>
    <row r="31" s="2" customFormat="1" ht="99.95" customHeight="1" spans="1:8">
      <c r="A31" s="33"/>
      <c r="B31" s="40"/>
      <c r="C31" s="40"/>
      <c r="D31" s="11" t="s">
        <v>76</v>
      </c>
      <c r="E31" s="42"/>
      <c r="F31" s="41" t="s">
        <v>74</v>
      </c>
      <c r="G31" s="39" t="s">
        <v>75</v>
      </c>
      <c r="H31" s="39"/>
    </row>
    <row r="32" s="2" customFormat="1" ht="99.95" customHeight="1" spans="1:8">
      <c r="A32" s="33"/>
      <c r="B32" s="40"/>
      <c r="C32" s="40"/>
      <c r="D32" s="11" t="s">
        <v>77</v>
      </c>
      <c r="E32" s="42"/>
      <c r="F32" s="41" t="s">
        <v>74</v>
      </c>
      <c r="G32" s="39" t="s">
        <v>75</v>
      </c>
      <c r="H32" s="39"/>
    </row>
    <row r="33" s="2" customFormat="1" ht="69.75" customHeight="1" spans="1:8">
      <c r="A33" s="33"/>
      <c r="B33" s="40"/>
      <c r="C33" s="40"/>
      <c r="D33" s="11" t="s">
        <v>78</v>
      </c>
      <c r="E33" s="13"/>
      <c r="F33" s="41" t="s">
        <v>74</v>
      </c>
      <c r="G33" s="39" t="s">
        <v>75</v>
      </c>
      <c r="H33" s="39"/>
    </row>
    <row r="34" s="2" customFormat="1" ht="69.75" customHeight="1" spans="1:8">
      <c r="A34" s="33"/>
      <c r="B34" s="40"/>
      <c r="C34" s="40"/>
      <c r="D34" s="23" t="s">
        <v>79</v>
      </c>
      <c r="E34" s="42"/>
      <c r="F34" s="43">
        <v>1</v>
      </c>
      <c r="G34" s="43">
        <v>1</v>
      </c>
      <c r="H34" s="39"/>
    </row>
    <row r="35" s="2" customFormat="1" ht="99.95" customHeight="1" spans="1:8">
      <c r="A35" s="33"/>
      <c r="B35" s="40"/>
      <c r="C35" s="40"/>
      <c r="D35" s="11" t="s">
        <v>80</v>
      </c>
      <c r="E35" s="13"/>
      <c r="F35" s="44" t="s">
        <v>81</v>
      </c>
      <c r="G35" s="45">
        <v>1</v>
      </c>
      <c r="H35" s="39"/>
    </row>
    <row r="36" s="2" customFormat="1" ht="99.95" customHeight="1" spans="1:8">
      <c r="A36" s="33"/>
      <c r="B36" s="40"/>
      <c r="C36" s="40"/>
      <c r="D36" s="11" t="s">
        <v>82</v>
      </c>
      <c r="E36" s="13"/>
      <c r="F36" s="44" t="s">
        <v>83</v>
      </c>
      <c r="G36" s="45" t="s">
        <v>84</v>
      </c>
      <c r="H36" s="39"/>
    </row>
    <row r="37" s="2" customFormat="1" ht="39.75" customHeight="1" spans="1:8">
      <c r="A37" s="33"/>
      <c r="B37" s="40"/>
      <c r="C37" s="46" t="s">
        <v>85</v>
      </c>
      <c r="D37" s="10" t="s">
        <v>86</v>
      </c>
      <c r="E37" s="10"/>
      <c r="F37" s="10" t="s">
        <v>87</v>
      </c>
      <c r="G37" s="18" t="s">
        <v>88</v>
      </c>
      <c r="H37" s="39"/>
    </row>
    <row r="38" s="2" customFormat="1" ht="45.75" customHeight="1" spans="1:8">
      <c r="A38" s="33"/>
      <c r="B38" s="40"/>
      <c r="C38" s="47"/>
      <c r="D38" s="11" t="s">
        <v>89</v>
      </c>
      <c r="E38" s="42"/>
      <c r="F38" s="45" t="s">
        <v>90</v>
      </c>
      <c r="G38" s="45" t="s">
        <v>91</v>
      </c>
      <c r="H38" s="39"/>
    </row>
    <row r="39" s="2" customFormat="1" ht="41.25" customHeight="1" spans="1:8">
      <c r="A39" s="33"/>
      <c r="B39" s="40"/>
      <c r="C39" s="47"/>
      <c r="D39" s="11" t="s">
        <v>92</v>
      </c>
      <c r="E39" s="42"/>
      <c r="F39" s="45" t="s">
        <v>87</v>
      </c>
      <c r="G39" s="45" t="s">
        <v>93</v>
      </c>
      <c r="H39" s="39"/>
    </row>
    <row r="40" s="2" customFormat="1" ht="44.25" customHeight="1" spans="1:8">
      <c r="A40" s="33"/>
      <c r="B40" s="40"/>
      <c r="C40" s="47"/>
      <c r="D40" s="11" t="s">
        <v>94</v>
      </c>
      <c r="E40" s="42"/>
      <c r="F40" s="45" t="s">
        <v>87</v>
      </c>
      <c r="G40" s="45" t="s">
        <v>93</v>
      </c>
      <c r="H40" s="39"/>
    </row>
    <row r="41" s="2" customFormat="1" ht="39" customHeight="1" spans="1:8">
      <c r="A41" s="33"/>
      <c r="B41" s="40"/>
      <c r="C41" s="48"/>
      <c r="D41" s="39" t="s">
        <v>95</v>
      </c>
      <c r="E41" s="39"/>
      <c r="F41" s="39" t="s">
        <v>96</v>
      </c>
      <c r="G41" s="39" t="s">
        <v>97</v>
      </c>
      <c r="H41" s="39"/>
    </row>
    <row r="42" s="2" customFormat="1" ht="39" customHeight="1" spans="1:8">
      <c r="A42" s="33"/>
      <c r="B42" s="40"/>
      <c r="C42" s="34" t="s">
        <v>98</v>
      </c>
      <c r="D42" s="11" t="s">
        <v>99</v>
      </c>
      <c r="E42" s="13"/>
      <c r="F42" s="39" t="s">
        <v>100</v>
      </c>
      <c r="G42" s="49" t="s">
        <v>100</v>
      </c>
      <c r="H42" s="39"/>
    </row>
    <row r="43" s="2" customFormat="1" ht="104.1" customHeight="1" spans="1:8">
      <c r="A43" s="33"/>
      <c r="B43" s="40"/>
      <c r="C43" s="47"/>
      <c r="D43" s="39" t="s">
        <v>101</v>
      </c>
      <c r="E43" s="39"/>
      <c r="F43" s="39" t="s">
        <v>102</v>
      </c>
      <c r="G43" s="39" t="s">
        <v>102</v>
      </c>
      <c r="H43" s="39"/>
    </row>
    <row r="44" s="2" customFormat="1" ht="104.1" customHeight="1" spans="1:8">
      <c r="A44" s="33"/>
      <c r="B44" s="40"/>
      <c r="C44" s="47"/>
      <c r="D44" s="11" t="s">
        <v>103</v>
      </c>
      <c r="E44" s="42"/>
      <c r="F44" s="39" t="s">
        <v>104</v>
      </c>
      <c r="G44" s="39" t="s">
        <v>104</v>
      </c>
      <c r="H44" s="39"/>
    </row>
    <row r="45" s="2" customFormat="1" ht="104.1" customHeight="1" spans="1:8">
      <c r="A45" s="33"/>
      <c r="B45" s="40"/>
      <c r="C45" s="47"/>
      <c r="D45" s="11" t="s">
        <v>105</v>
      </c>
      <c r="E45" s="42"/>
      <c r="F45" s="39" t="s">
        <v>106</v>
      </c>
      <c r="G45" s="39" t="s">
        <v>106</v>
      </c>
      <c r="H45" s="39"/>
    </row>
    <row r="46" s="2" customFormat="1" ht="104.1" customHeight="1" spans="1:8">
      <c r="A46" s="33"/>
      <c r="B46" s="40"/>
      <c r="C46" s="47"/>
      <c r="D46" s="11" t="s">
        <v>107</v>
      </c>
      <c r="E46" s="42"/>
      <c r="F46" s="39" t="s">
        <v>108</v>
      </c>
      <c r="G46" s="39" t="s">
        <v>108</v>
      </c>
      <c r="H46" s="39"/>
    </row>
    <row r="47" s="2" customFormat="1" ht="104.1" customHeight="1" spans="1:8">
      <c r="A47" s="33"/>
      <c r="B47" s="40"/>
      <c r="C47" s="47"/>
      <c r="D47" s="11" t="s">
        <v>109</v>
      </c>
      <c r="E47" s="42"/>
      <c r="F47" s="39" t="s">
        <v>110</v>
      </c>
      <c r="G47" s="39" t="s">
        <v>110</v>
      </c>
      <c r="H47" s="39"/>
    </row>
    <row r="48" s="2" customFormat="1" ht="104.1" customHeight="1" spans="1:8">
      <c r="A48" s="33"/>
      <c r="B48" s="40"/>
      <c r="C48" s="47"/>
      <c r="D48" s="11" t="s">
        <v>111</v>
      </c>
      <c r="E48" s="42"/>
      <c r="F48" s="39" t="s">
        <v>112</v>
      </c>
      <c r="G48" s="39" t="s">
        <v>112</v>
      </c>
      <c r="H48" s="39"/>
    </row>
    <row r="49" s="3" customFormat="1" ht="168.75" customHeight="1" spans="1:8">
      <c r="A49" s="36"/>
      <c r="B49" s="50"/>
      <c r="C49" s="51"/>
      <c r="D49" s="11" t="s">
        <v>113</v>
      </c>
      <c r="E49" s="13"/>
      <c r="F49" s="39" t="s">
        <v>114</v>
      </c>
      <c r="G49" s="39" t="s">
        <v>114</v>
      </c>
      <c r="H49" s="39"/>
    </row>
    <row r="50" s="2" customFormat="1" ht="48" customHeight="1" spans="1:8">
      <c r="A50" s="33"/>
      <c r="B50" s="52"/>
      <c r="C50" s="47"/>
      <c r="D50" s="11" t="s">
        <v>115</v>
      </c>
      <c r="E50" s="13"/>
      <c r="F50" s="39" t="s">
        <v>116</v>
      </c>
      <c r="G50" s="39" t="s">
        <v>117</v>
      </c>
      <c r="H50" s="39"/>
    </row>
    <row r="51" s="2" customFormat="1" ht="46.5" customHeight="1" spans="1:8">
      <c r="A51" s="33"/>
      <c r="B51" s="52"/>
      <c r="C51" s="47"/>
      <c r="D51" s="11" t="s">
        <v>118</v>
      </c>
      <c r="E51" s="13"/>
      <c r="F51" s="39" t="s">
        <v>119</v>
      </c>
      <c r="G51" s="39" t="s">
        <v>120</v>
      </c>
      <c r="H51" s="39"/>
    </row>
    <row r="52" s="2" customFormat="1" ht="47.25" customHeight="1" spans="1:8">
      <c r="A52" s="33"/>
      <c r="B52" s="52"/>
      <c r="C52" s="47"/>
      <c r="D52" s="11" t="s">
        <v>121</v>
      </c>
      <c r="E52" s="13"/>
      <c r="F52" s="39" t="s">
        <v>122</v>
      </c>
      <c r="G52" s="39" t="s">
        <v>123</v>
      </c>
      <c r="H52" s="39"/>
    </row>
    <row r="53" s="2" customFormat="1" ht="47.25" customHeight="1" spans="1:8">
      <c r="A53" s="33"/>
      <c r="B53" s="52"/>
      <c r="C53" s="47"/>
      <c r="D53" s="11" t="s">
        <v>124</v>
      </c>
      <c r="E53" s="13"/>
      <c r="F53" s="39" t="s">
        <v>125</v>
      </c>
      <c r="G53" s="39" t="s">
        <v>126</v>
      </c>
      <c r="H53" s="39"/>
    </row>
    <row r="54" s="2" customFormat="1" ht="39.75" customHeight="1" spans="1:8">
      <c r="A54" s="33"/>
      <c r="B54" s="52"/>
      <c r="C54" s="47"/>
      <c r="D54" s="11" t="s">
        <v>127</v>
      </c>
      <c r="E54" s="13"/>
      <c r="F54" s="39" t="s">
        <v>128</v>
      </c>
      <c r="G54" s="39" t="s">
        <v>129</v>
      </c>
      <c r="H54" s="39"/>
    </row>
    <row r="55" s="4" customFormat="1" ht="39.75" customHeight="1" spans="1:8">
      <c r="A55" s="53"/>
      <c r="B55" s="54"/>
      <c r="C55" s="55"/>
      <c r="D55" s="56" t="s">
        <v>130</v>
      </c>
      <c r="E55" s="57"/>
      <c r="F55" s="58" t="s">
        <v>131</v>
      </c>
      <c r="G55" s="58" t="s">
        <v>132</v>
      </c>
      <c r="H55" s="59"/>
    </row>
    <row r="56" s="2" customFormat="1" ht="39.75" customHeight="1" spans="1:8">
      <c r="A56" s="33"/>
      <c r="B56" s="52"/>
      <c r="C56" s="47"/>
      <c r="D56" s="11" t="s">
        <v>133</v>
      </c>
      <c r="E56" s="42"/>
      <c r="F56" s="39" t="s">
        <v>134</v>
      </c>
      <c r="G56" s="39" t="s">
        <v>135</v>
      </c>
      <c r="H56" s="39"/>
    </row>
    <row r="57" s="2" customFormat="1" ht="39.75" customHeight="1" spans="1:8">
      <c r="A57" s="33"/>
      <c r="B57" s="52"/>
      <c r="C57" s="47"/>
      <c r="D57" s="11" t="s">
        <v>136</v>
      </c>
      <c r="E57" s="42"/>
      <c r="F57" s="39" t="s">
        <v>137</v>
      </c>
      <c r="G57" s="39" t="s">
        <v>138</v>
      </c>
      <c r="H57" s="39"/>
    </row>
    <row r="58" s="2" customFormat="1" ht="39.75" customHeight="1" spans="1:8">
      <c r="A58" s="33"/>
      <c r="B58" s="52"/>
      <c r="C58" s="47"/>
      <c r="D58" s="11" t="s">
        <v>139</v>
      </c>
      <c r="E58" s="13"/>
      <c r="F58" s="39" t="s">
        <v>140</v>
      </c>
      <c r="G58" s="39" t="s">
        <v>141</v>
      </c>
      <c r="H58" s="39"/>
    </row>
    <row r="59" s="2" customFormat="1" ht="39.75" customHeight="1" spans="1:8">
      <c r="A59" s="33"/>
      <c r="B59" s="52"/>
      <c r="C59" s="47"/>
      <c r="D59" s="10" t="s">
        <v>142</v>
      </c>
      <c r="E59" s="10"/>
      <c r="F59" s="10" t="s">
        <v>143</v>
      </c>
      <c r="G59" s="39" t="s">
        <v>144</v>
      </c>
      <c r="H59" s="39"/>
    </row>
    <row r="60" s="2" customFormat="1" ht="39.75" customHeight="1" spans="1:8">
      <c r="A60" s="33"/>
      <c r="B60" s="52"/>
      <c r="C60" s="47"/>
      <c r="D60" s="10" t="s">
        <v>145</v>
      </c>
      <c r="E60" s="10"/>
      <c r="F60" s="10" t="s">
        <v>146</v>
      </c>
      <c r="G60" s="39" t="s">
        <v>147</v>
      </c>
      <c r="H60" s="39"/>
    </row>
    <row r="61" s="2" customFormat="1" ht="42.75" customHeight="1" spans="1:8">
      <c r="A61" s="33"/>
      <c r="B61" s="52"/>
      <c r="C61" s="48"/>
      <c r="D61" s="11" t="s">
        <v>148</v>
      </c>
      <c r="E61" s="42"/>
      <c r="F61" s="39" t="s">
        <v>149</v>
      </c>
      <c r="G61" s="39" t="s">
        <v>150</v>
      </c>
      <c r="H61" s="39"/>
    </row>
    <row r="62" s="2" customFormat="1" ht="63" customHeight="1" spans="1:8">
      <c r="A62" s="33"/>
      <c r="B62" s="47"/>
      <c r="C62" s="47"/>
      <c r="D62" s="11" t="s">
        <v>151</v>
      </c>
      <c r="E62" s="42"/>
      <c r="F62" s="39" t="s">
        <v>64</v>
      </c>
      <c r="G62" s="39" t="s">
        <v>65</v>
      </c>
      <c r="H62" s="39"/>
    </row>
    <row r="63" s="2" customFormat="1" ht="104.1" customHeight="1" spans="1:8">
      <c r="A63" s="33"/>
      <c r="B63" s="47"/>
      <c r="C63" s="47"/>
      <c r="D63" s="11" t="s">
        <v>152</v>
      </c>
      <c r="E63" s="42"/>
      <c r="F63" s="39" t="s">
        <v>153</v>
      </c>
      <c r="G63" s="39" t="s">
        <v>154</v>
      </c>
      <c r="H63" s="39"/>
    </row>
    <row r="64" s="2" customFormat="1" ht="48.75" customHeight="1" spans="1:8">
      <c r="A64" s="33"/>
      <c r="B64" s="47"/>
      <c r="C64" s="47"/>
      <c r="D64" s="11" t="s">
        <v>155</v>
      </c>
      <c r="E64" s="42"/>
      <c r="F64" s="39" t="s">
        <v>156</v>
      </c>
      <c r="G64" s="39" t="s">
        <v>157</v>
      </c>
      <c r="H64" s="39"/>
    </row>
    <row r="65" s="2" customFormat="1" ht="53.25" customHeight="1" spans="1:8">
      <c r="A65" s="33"/>
      <c r="B65" s="47"/>
      <c r="C65" s="47"/>
      <c r="D65" s="11" t="s">
        <v>158</v>
      </c>
      <c r="E65" s="42"/>
      <c r="F65" s="39" t="s">
        <v>159</v>
      </c>
      <c r="G65" s="39" t="s">
        <v>160</v>
      </c>
      <c r="H65" s="39"/>
    </row>
    <row r="66" s="2" customFormat="1" ht="36" customHeight="1" spans="1:8">
      <c r="A66" s="33"/>
      <c r="B66" s="47"/>
      <c r="C66" s="48"/>
      <c r="D66" s="39" t="s">
        <v>161</v>
      </c>
      <c r="E66" s="39"/>
      <c r="F66" s="39" t="s">
        <v>162</v>
      </c>
      <c r="G66" s="60">
        <v>0.9367</v>
      </c>
      <c r="H66" s="10"/>
    </row>
    <row r="67" s="2" customFormat="1" ht="42.95" customHeight="1" spans="1:8">
      <c r="A67" s="33"/>
      <c r="B67" s="47"/>
      <c r="C67" s="34" t="s">
        <v>163</v>
      </c>
      <c r="D67" s="39" t="s">
        <v>164</v>
      </c>
      <c r="E67" s="39"/>
      <c r="F67" s="41" t="s">
        <v>74</v>
      </c>
      <c r="G67" s="39" t="s">
        <v>75</v>
      </c>
      <c r="H67" s="39"/>
    </row>
    <row r="68" s="2" customFormat="1" ht="90.75" customHeight="1" spans="1:8">
      <c r="A68" s="33"/>
      <c r="B68" s="47"/>
      <c r="C68" s="47"/>
      <c r="D68" s="61" t="s">
        <v>165</v>
      </c>
      <c r="E68" s="62"/>
      <c r="F68" s="39" t="s">
        <v>74</v>
      </c>
      <c r="G68" s="39" t="s">
        <v>75</v>
      </c>
      <c r="H68" s="39"/>
    </row>
    <row r="69" s="2" customFormat="1" ht="90.75" customHeight="1" spans="1:8">
      <c r="A69" s="33"/>
      <c r="B69" s="47"/>
      <c r="C69" s="47"/>
      <c r="D69" s="10" t="s">
        <v>166</v>
      </c>
      <c r="E69" s="10"/>
      <c r="F69" s="41" t="s">
        <v>74</v>
      </c>
      <c r="G69" s="39" t="s">
        <v>75</v>
      </c>
      <c r="H69" s="39"/>
    </row>
    <row r="70" s="2" customFormat="1" ht="72" customHeight="1" spans="1:8">
      <c r="A70" s="33"/>
      <c r="B70" s="47"/>
      <c r="C70" s="48"/>
      <c r="D70" s="11" t="s">
        <v>167</v>
      </c>
      <c r="E70" s="13"/>
      <c r="F70" s="39" t="s">
        <v>74</v>
      </c>
      <c r="G70" s="39" t="s">
        <v>75</v>
      </c>
      <c r="H70" s="39"/>
    </row>
    <row r="71" s="2" customFormat="1" ht="63.75" customHeight="1" spans="1:8">
      <c r="A71" s="33"/>
      <c r="B71" s="47"/>
      <c r="C71" s="34" t="s">
        <v>168</v>
      </c>
      <c r="D71" s="39" t="s">
        <v>169</v>
      </c>
      <c r="E71" s="39"/>
      <c r="F71" s="39" t="s">
        <v>74</v>
      </c>
      <c r="G71" s="39" t="s">
        <v>75</v>
      </c>
      <c r="H71" s="39"/>
    </row>
    <row r="72" s="2" customFormat="1" ht="75" customHeight="1" spans="1:8">
      <c r="A72" s="33"/>
      <c r="B72" s="40"/>
      <c r="C72" s="63" t="s">
        <v>170</v>
      </c>
      <c r="D72" s="10" t="s">
        <v>171</v>
      </c>
      <c r="E72" s="10"/>
      <c r="F72" s="39" t="s">
        <v>172</v>
      </c>
      <c r="G72" s="41">
        <v>0.825</v>
      </c>
      <c r="H72" s="39"/>
    </row>
    <row r="73" s="2" customFormat="1" ht="54.95" customHeight="1" spans="1:8">
      <c r="A73" s="33"/>
      <c r="B73" s="52"/>
      <c r="C73" s="63" t="s">
        <v>170</v>
      </c>
      <c r="D73" s="39" t="s">
        <v>173</v>
      </c>
      <c r="E73" s="39"/>
      <c r="F73" s="41" t="s">
        <v>174</v>
      </c>
      <c r="G73" s="41">
        <v>0.95</v>
      </c>
      <c r="H73" s="39"/>
    </row>
    <row r="74" s="2" customFormat="1" ht="16.15" customHeight="1" spans="1:8">
      <c r="A74" s="64" t="s">
        <v>175</v>
      </c>
      <c r="B74" s="65" t="s">
        <v>176</v>
      </c>
      <c r="C74" s="66"/>
      <c r="D74" s="66"/>
      <c r="E74" s="66"/>
      <c r="F74" s="66"/>
      <c r="G74" s="66"/>
      <c r="H74" s="67"/>
    </row>
    <row r="75" s="2" customFormat="1" ht="12.95" customHeight="1" spans="1:8">
      <c r="A75" s="68" t="s">
        <v>177</v>
      </c>
      <c r="B75" s="68"/>
      <c r="C75" s="68"/>
      <c r="D75" s="68"/>
      <c r="E75" s="68"/>
      <c r="F75" s="68"/>
      <c r="G75" s="68"/>
      <c r="H75" s="68"/>
    </row>
    <row r="76" s="2" customFormat="1" ht="26.1" customHeight="1" spans="1:8">
      <c r="A76" s="69" t="s">
        <v>178</v>
      </c>
      <c r="B76" s="69"/>
      <c r="C76" s="69"/>
      <c r="D76" s="69"/>
      <c r="E76" s="69"/>
      <c r="F76" s="69"/>
      <c r="G76" s="69"/>
      <c r="H76" s="69"/>
    </row>
    <row r="77" s="2" customFormat="1" ht="12.95" customHeight="1" spans="1:8">
      <c r="A77" s="70" t="s">
        <v>179</v>
      </c>
      <c r="B77" s="70"/>
      <c r="C77" s="70"/>
      <c r="D77" s="70"/>
      <c r="E77" s="70"/>
      <c r="F77" s="70"/>
      <c r="G77" s="70"/>
      <c r="H77" s="70"/>
    </row>
    <row r="78" s="2" customFormat="1" ht="26.1" customHeight="1" spans="1:8">
      <c r="A78" s="70"/>
      <c r="B78" s="70"/>
      <c r="C78" s="70"/>
      <c r="D78" s="70"/>
      <c r="E78" s="70"/>
      <c r="F78" s="70"/>
      <c r="G78" s="70"/>
      <c r="H78" s="70"/>
    </row>
    <row r="79" s="2" customFormat="1" ht="26.1" customHeight="1" spans="1:8">
      <c r="A79" s="68"/>
      <c r="B79" s="68"/>
      <c r="C79" s="68"/>
      <c r="D79" s="68"/>
      <c r="E79" s="68"/>
      <c r="F79" s="68"/>
      <c r="G79" s="68"/>
      <c r="H79" s="68"/>
    </row>
  </sheetData>
  <mergeCells count="97">
    <mergeCell ref="A2:H2"/>
    <mergeCell ref="A3:H3"/>
    <mergeCell ref="A4:C4"/>
    <mergeCell ref="D4:H4"/>
    <mergeCell ref="A5:C5"/>
    <mergeCell ref="D5:H5"/>
    <mergeCell ref="A6:C6"/>
    <mergeCell ref="D6:E6"/>
    <mergeCell ref="G6:H6"/>
    <mergeCell ref="F7:G7"/>
    <mergeCell ref="F8:G8"/>
    <mergeCell ref="F9:G9"/>
    <mergeCell ref="F10:G10"/>
    <mergeCell ref="F11:G11"/>
    <mergeCell ref="E12:G12"/>
    <mergeCell ref="E13:G13"/>
    <mergeCell ref="E14:G14"/>
    <mergeCell ref="E15:G15"/>
    <mergeCell ref="E16:G16"/>
    <mergeCell ref="E17:G17"/>
    <mergeCell ref="E18:G18"/>
    <mergeCell ref="E19:G19"/>
    <mergeCell ref="B20:E20"/>
    <mergeCell ref="F20:H20"/>
    <mergeCell ref="B21:E21"/>
    <mergeCell ref="F21:H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D48:E48"/>
    <mergeCell ref="D49:E49"/>
    <mergeCell ref="D50:E50"/>
    <mergeCell ref="D51:E51"/>
    <mergeCell ref="D52:E52"/>
    <mergeCell ref="D53:E53"/>
    <mergeCell ref="D54:E54"/>
    <mergeCell ref="D55:E55"/>
    <mergeCell ref="D56:E56"/>
    <mergeCell ref="D57:E57"/>
    <mergeCell ref="D58:E58"/>
    <mergeCell ref="D59:E59"/>
    <mergeCell ref="D60:E60"/>
    <mergeCell ref="D61:E61"/>
    <mergeCell ref="D62:E62"/>
    <mergeCell ref="D63:E63"/>
    <mergeCell ref="D64:E64"/>
    <mergeCell ref="D65:E65"/>
    <mergeCell ref="D66:E66"/>
    <mergeCell ref="D67:E67"/>
    <mergeCell ref="D68:E68"/>
    <mergeCell ref="D69:E69"/>
    <mergeCell ref="D70:E70"/>
    <mergeCell ref="D71:E71"/>
    <mergeCell ref="D72:E72"/>
    <mergeCell ref="D73:E73"/>
    <mergeCell ref="B74:H74"/>
    <mergeCell ref="A75:H75"/>
    <mergeCell ref="A76:H76"/>
    <mergeCell ref="A77:H77"/>
    <mergeCell ref="A78:H78"/>
    <mergeCell ref="A79:H79"/>
    <mergeCell ref="A20:A21"/>
    <mergeCell ref="A22:A73"/>
    <mergeCell ref="B23:B49"/>
    <mergeCell ref="B62:B71"/>
    <mergeCell ref="B72:B73"/>
    <mergeCell ref="C23:C29"/>
    <mergeCell ref="C30:C36"/>
    <mergeCell ref="C37:C41"/>
    <mergeCell ref="C42:C61"/>
    <mergeCell ref="C62:C66"/>
    <mergeCell ref="C67:C70"/>
    <mergeCell ref="A7:C11"/>
    <mergeCell ref="A12:C19"/>
  </mergeCells>
  <printOptions horizontalCentered="1" verticalCentered="1"/>
  <pageMargins left="1.10208333333333" right="1.10208333333333" top="1" bottom="1" header="0.310416666666667" footer="0.310416666666667"/>
  <pageSetup paperSize="9" scale="16"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 区域（项目）绩效自评表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Administrator</cp:lastModifiedBy>
  <cp:revision>1</cp:revision>
  <dcterms:created xsi:type="dcterms:W3CDTF">2018-02-10T16:47:00Z</dcterms:created>
  <cp:lastPrinted>2019-06-14T19:13:00Z</cp:lastPrinted>
  <dcterms:modified xsi:type="dcterms:W3CDTF">2024-09-11T02:17:32Z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2052-11.8.2.8950</vt:lpwstr>
  </property>
</Properties>
</file>