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activeTab="3"/>
  </bookViews>
  <sheets>
    <sheet name="整体" sheetId="1" r:id="rId1"/>
    <sheet name="各区-儿童救助方向" sheetId="2" r:id="rId2"/>
    <sheet name="各区-流浪乞讨人员救助方向" sheetId="3" r:id="rId3"/>
    <sheet name="各区-社会救助方向" sheetId="4" r:id="rId4"/>
  </sheets>
  <definedNames>
    <definedName name="_xlnm._FilterDatabase" localSheetId="0" hidden="1">整体!$A$22:$K$89</definedName>
  </definedNames>
  <calcPr calcId="144525" concurrentCalc="0"/>
</workbook>
</file>

<file path=xl/comments1.xml><?xml version="1.0" encoding="utf-8"?>
<comments xmlns="http://schemas.openxmlformats.org/spreadsheetml/2006/main">
  <authors>
    <author>xin</author>
    <author>xinxiao</author>
    <author>陈</author>
  </authors>
  <commentList>
    <comment ref="H8" authorId="0">
      <text>
        <r>
          <rPr>
            <b/>
            <sz val="9"/>
            <rFont val="宋体"/>
            <charset val="134"/>
          </rPr>
          <t>批注:</t>
        </r>
        <r>
          <rPr>
            <sz val="9"/>
            <rFont val="宋体"/>
            <charset val="134"/>
          </rPr>
          <t xml:space="preserve">
</t>
        </r>
        <r>
          <rPr>
            <sz val="9"/>
            <rFont val="宋体"/>
            <charset val="134"/>
          </rPr>
          <t xml:space="preserve">备注:
</t>
        </r>
        <r>
          <rPr>
            <sz val="9"/>
            <rFont val="宋体"/>
            <charset val="134"/>
          </rPr>
          <t xml:space="preserve">公式自动计算
</t>
        </r>
      </text>
    </comment>
    <comment ref="D23" authorId="1">
      <text>
        <r>
          <rPr>
            <sz val="9"/>
            <rFont val="宋体"/>
            <charset val="134"/>
          </rPr>
          <t xml:space="preserve">Bj:
</t>
        </r>
        <r>
          <rPr>
            <sz val="9"/>
            <rFont val="宋体"/>
            <charset val="134"/>
          </rPr>
          <t>单元格底色为蓝色的指标适用于儿童救助方向</t>
        </r>
      </text>
    </comment>
    <comment ref="D26" authorId="2">
      <text>
        <r>
          <rPr>
            <b/>
            <sz val="9"/>
            <rFont val="宋体"/>
            <charset val="134"/>
          </rPr>
          <t>陈:</t>
        </r>
        <r>
          <rPr>
            <sz val="9"/>
            <rFont val="宋体"/>
            <charset val="134"/>
          </rPr>
          <t xml:space="preserve">
</t>
        </r>
        <r>
          <rPr>
            <sz val="9"/>
            <rFont val="宋体"/>
            <charset val="134"/>
          </rPr>
          <t xml:space="preserve">单元格底色为橙色的指标适用于市福利事务管理中心
</t>
        </r>
      </text>
    </comment>
    <comment ref="D31" authorId="1">
      <text>
        <r>
          <rPr>
            <sz val="9"/>
            <rFont val="宋体"/>
            <charset val="134"/>
          </rPr>
          <t xml:space="preserve">Bj:
</t>
        </r>
        <r>
          <rPr>
            <sz val="9"/>
            <rFont val="宋体"/>
            <charset val="134"/>
          </rPr>
          <t>单元格底色为绿色的指标适用于流浪乞讨人员救助方向</t>
        </r>
      </text>
    </comment>
    <comment ref="D33" authorId="1">
      <text>
        <r>
          <rPr>
            <sz val="9"/>
            <rFont val="宋体"/>
            <charset val="134"/>
          </rPr>
          <t xml:space="preserve">Bj:
</t>
        </r>
        <r>
          <rPr>
            <sz val="9"/>
            <rFont val="宋体"/>
            <charset val="134"/>
          </rPr>
          <t>单元格底色为橙色的指标适用于社会救助方向</t>
        </r>
      </text>
    </comment>
    <comment ref="D51" authorId="1">
      <text>
        <r>
          <rPr>
            <b/>
            <sz val="9"/>
            <rFont val="宋体"/>
            <charset val="134"/>
          </rPr>
          <t>xinxiao:</t>
        </r>
        <r>
          <rPr>
            <sz val="9"/>
            <rFont val="宋体"/>
            <charset val="134"/>
          </rPr>
          <t xml:space="preserve">
</t>
        </r>
        <r>
          <rPr>
            <sz val="9"/>
            <rFont val="宋体"/>
            <charset val="134"/>
          </rPr>
          <t>分别拆分社救和儿童</t>
        </r>
      </text>
    </comment>
    <comment ref="D52" authorId="1">
      <text>
        <r>
          <rPr>
            <b/>
            <sz val="9"/>
            <rFont val="宋体"/>
            <charset val="134"/>
          </rPr>
          <t>xinxiao:</t>
        </r>
        <r>
          <rPr>
            <sz val="9"/>
            <rFont val="宋体"/>
            <charset val="134"/>
          </rPr>
          <t xml:space="preserve">
</t>
        </r>
        <r>
          <rPr>
            <sz val="9"/>
            <rFont val="宋体"/>
            <charset val="134"/>
          </rPr>
          <t>三个方向均呈现</t>
        </r>
      </text>
    </comment>
  </commentList>
</comments>
</file>

<file path=xl/comments2.xml><?xml version="1.0" encoding="utf-8"?>
<comments xmlns="http://schemas.openxmlformats.org/spreadsheetml/2006/main">
  <authors>
    <author>xin</author>
    <author>xinxiao</author>
  </authors>
  <commentList>
    <comment ref="H8" authorId="0">
      <text>
        <r>
          <rPr>
            <b/>
            <sz val="9"/>
            <rFont val="宋体"/>
            <charset val="134"/>
          </rPr>
          <t>批注:</t>
        </r>
        <r>
          <rPr>
            <sz val="9"/>
            <rFont val="宋体"/>
            <charset val="134"/>
          </rPr>
          <t xml:space="preserve">
</t>
        </r>
        <r>
          <rPr>
            <sz val="9"/>
            <rFont val="宋体"/>
            <charset val="134"/>
          </rPr>
          <t xml:space="preserve">备注:
</t>
        </r>
        <r>
          <rPr>
            <sz val="9"/>
            <rFont val="宋体"/>
            <charset val="134"/>
          </rPr>
          <t xml:space="preserve">公式自动计算
</t>
        </r>
      </text>
    </comment>
    <comment ref="D23" authorId="1">
      <text>
        <r>
          <rPr>
            <sz val="9"/>
            <rFont val="宋体"/>
            <charset val="134"/>
          </rPr>
          <t xml:space="preserve">Bj:
</t>
        </r>
        <r>
          <rPr>
            <sz val="9"/>
            <rFont val="宋体"/>
            <charset val="134"/>
          </rPr>
          <t>单元格底色为蓝色的指标适用于儿童救助方向</t>
        </r>
      </text>
    </comment>
  </commentList>
</comments>
</file>

<file path=xl/comments3.xml><?xml version="1.0" encoding="utf-8"?>
<comments xmlns="http://schemas.openxmlformats.org/spreadsheetml/2006/main">
  <authors>
    <author>xin</author>
    <author>xinxiao</author>
  </authors>
  <commentList>
    <comment ref="H8" authorId="0">
      <text>
        <r>
          <rPr>
            <b/>
            <sz val="9"/>
            <rFont val="宋体"/>
            <charset val="134"/>
          </rPr>
          <t>批注:</t>
        </r>
        <r>
          <rPr>
            <sz val="9"/>
            <rFont val="宋体"/>
            <charset val="134"/>
          </rPr>
          <t xml:space="preserve">
</t>
        </r>
        <r>
          <rPr>
            <sz val="9"/>
            <rFont val="宋体"/>
            <charset val="134"/>
          </rPr>
          <t xml:space="preserve">备注:
</t>
        </r>
        <r>
          <rPr>
            <sz val="9"/>
            <rFont val="宋体"/>
            <charset val="134"/>
          </rPr>
          <t xml:space="preserve">公式自动计算
</t>
        </r>
      </text>
    </comment>
    <comment ref="D23" authorId="1">
      <text>
        <r>
          <rPr>
            <sz val="9"/>
            <rFont val="宋体"/>
            <charset val="134"/>
          </rPr>
          <t xml:space="preserve">Bj:
</t>
        </r>
        <r>
          <rPr>
            <sz val="9"/>
            <rFont val="宋体"/>
            <charset val="134"/>
          </rPr>
          <t>单元格底色为绿色的指标适用于流浪乞讨人员救助方向</t>
        </r>
      </text>
    </comment>
  </commentList>
</comments>
</file>

<file path=xl/comments4.xml><?xml version="1.0" encoding="utf-8"?>
<comments xmlns="http://schemas.openxmlformats.org/spreadsheetml/2006/main">
  <authors>
    <author>xin</author>
    <author>xinxiao</author>
  </authors>
  <commentList>
    <comment ref="H8" authorId="0">
      <text>
        <r>
          <rPr>
            <b/>
            <sz val="9"/>
            <rFont val="宋体"/>
            <charset val="134"/>
          </rPr>
          <t>批注:</t>
        </r>
        <r>
          <rPr>
            <sz val="9"/>
            <rFont val="宋体"/>
            <charset val="134"/>
          </rPr>
          <t xml:space="preserve">
</t>
        </r>
        <r>
          <rPr>
            <sz val="9"/>
            <rFont val="宋体"/>
            <charset val="134"/>
          </rPr>
          <t xml:space="preserve">备注:
</t>
        </r>
        <r>
          <rPr>
            <sz val="9"/>
            <rFont val="宋体"/>
            <charset val="134"/>
          </rPr>
          <t xml:space="preserve">公式自动计算
</t>
        </r>
      </text>
    </comment>
    <comment ref="D23" authorId="1">
      <text>
        <r>
          <rPr>
            <sz val="9"/>
            <rFont val="宋体"/>
            <charset val="134"/>
          </rPr>
          <t xml:space="preserve">Bj:
</t>
        </r>
        <r>
          <rPr>
            <sz val="9"/>
            <rFont val="宋体"/>
            <charset val="134"/>
          </rPr>
          <t>单元格底色为橙色的指标适用于社会救助方向</t>
        </r>
      </text>
    </comment>
  </commentList>
</comments>
</file>

<file path=xl/sharedStrings.xml><?xml version="1.0" encoding="utf-8"?>
<sst xmlns="http://schemas.openxmlformats.org/spreadsheetml/2006/main" count="198">
  <si>
    <t>京财社指〔2023〕2053号</t>
  </si>
  <si>
    <t xml:space="preserve">中央对地方专项转移支付区域绩效目标自评表 </t>
  </si>
  <si>
    <t>（2024年度）</t>
  </si>
  <si>
    <t>转移支付（项目）名称</t>
  </si>
  <si>
    <t>中央财政困难群众救助补助资金</t>
  </si>
  <si>
    <t>中央主管部门</t>
  </si>
  <si>
    <t>[118]民政部</t>
  </si>
  <si>
    <t>地方主管部门</t>
  </si>
  <si>
    <t>北京市民政局</t>
  </si>
  <si>
    <t>资金使用单位</t>
  </si>
  <si>
    <t>北京市通州区民政局</t>
  </si>
  <si>
    <t>资金投入情况（万元，保留六位小数）</t>
  </si>
  <si>
    <t>全年预算数（A）</t>
  </si>
  <si>
    <t>全年执行数（B）</t>
  </si>
  <si>
    <t>预算执行率（B/A×100%)</t>
  </si>
  <si>
    <t>年度资金总额：</t>
  </si>
  <si>
    <t xml:space="preserve"> 其中：中央财政资金</t>
  </si>
  <si>
    <t xml:space="preserve">             地方资金</t>
  </si>
  <si>
    <t xml:space="preserve">             其他资金</t>
  </si>
  <si>
    <t>资金管理情况</t>
  </si>
  <si>
    <t>情况说明</t>
  </si>
  <si>
    <t>存在问题和改进措施</t>
  </si>
  <si>
    <t>分配科学性</t>
  </si>
  <si>
    <t>严格按照转移支付管理制度以及资金管理办法规定的范围和标准分配资金</t>
  </si>
  <si>
    <t>无</t>
  </si>
  <si>
    <t>下达及时性</t>
  </si>
  <si>
    <t>严格按照预算法及其实施条例、转移支付管理制度规定以及资金管理办法规定的时限要求分解下达</t>
  </si>
  <si>
    <t>拨付合规性</t>
  </si>
  <si>
    <t>严格按照国库集中支付制度有关规定支付资金</t>
  </si>
  <si>
    <t>使用规范性</t>
  </si>
  <si>
    <t>严格按照下达预算的科目和项目执行，未出现截留、挤占、挪用或擅自调整等问题</t>
  </si>
  <si>
    <t>执行准确性</t>
  </si>
  <si>
    <t>按照上级下达和本级预算安排的金额执行，不存在执行数偏离预算数较多的问题</t>
  </si>
  <si>
    <t>预算绩效管理情况</t>
  </si>
  <si>
    <t>在下达预算时同步下达绩效目标，将有关资金纳入本级预算绩效管理，开展了绩效自评工作</t>
  </si>
  <si>
    <t>支出责任履行情况</t>
  </si>
  <si>
    <t>按照财政事权和支出责任划分有关规定，足额安排资金履行本级支出责任</t>
  </si>
  <si>
    <t>总体目标完成情况</t>
  </si>
  <si>
    <t>总体目标</t>
  </si>
  <si>
    <t>全年实际完成情况</t>
  </si>
  <si>
    <t>1.对本市生活无着儿童提供综合保障，对全市孤儿（含艾滋病病毒感染儿童、生活困难家庭中的事实无人抚养儿童）给予经费补助，切实提高生活无着儿童和孤儿的生活水平。
2.按照《北京市民政局 北京市财政局关于调整救助管理工作相关经费标准的通知》（京民救助发〔2014〕381号）和《北京市民政局 北京市财政局关于调整流浪乞讨精神病人救治救助工作模式及经费标准的通知》（京民救助发〔2014〕438号）等要求，结合各区长期滞留流浪乞讨人员数和救助量，按照每人每月救助标准发放救助补贴，用于生活无着流浪乞讨人员生活救助、医疗救治、街面救助、临时安置、未成年人社会保护、购买社会服务等救助费用支出，确保流浪乞讨人员及时得到救助救治与保障安置，维护流浪乞讨人员基本权益。
3.符合条件的困难群众全部纳入低保、特困、临时救助政策范围，使困难群众基本生活得到保障。
4.合理、科学的使用此项资金，保证困境儿童的正常生活、医疗护理、康复教育等需要，确保困境儿童身心健康成长。提高困境儿童基本生活自理能力，保障其合法权益，减轻社会负担，为困境儿童自食其力，回归家庭，步入社会奠定基础。
5.合理、科学使用孤残儿童生活费，保证孤残儿童的正常生活、医疗护理、康复教育等需要，确保儿童身心健康成长，提高基本生活自理能力，保障其合法权益，减轻社会负担，为孤残儿童自食其力、全面发展，更好、更快地回归家庭、步入社会奠定基础。
6.合理、科学使用政府供养保障对象生活费，保证困境儿童的正常生活、医疗护理、康复训练等需求，确保困境儿童衣物按季更换，保持舒适整洁，同时保障困境儿童纸尿裤及护理垫按时替换，提高生活质量，保持身体干爽，减少褥疮等患病几率，确保困境儿童身心健康成长，提高基本生活自理能力，保障其合法权益，减轻社会负担，为困境儿童恢复健康、正常生活提供保障。</t>
  </si>
  <si>
    <t>1.年内按照政策要求，对全区1名生活无着儿童提供综合保障，对全区127名孤儿（含生活困难家庭中的事实无人抚养儿童）给予经费补助，切实提高生活无着儿童和孤儿的生活水平。
2.按照《北京市民政局 北京市财政局关于调整救助管理工作相关经费标准的通知》（京民救助发〔2014〕381号）和《北京市民政局 北京市财政局关于调整流浪乞讨精神病人救治救助工作模式及经费标准的通知》（京民救助发〔2014〕438号）等要求，为长期滞留的流浪乞讨人员提供托养服务，保障其基本权益。
3.将符合条件的困难群众纳入低保救助政策范围，并按照救助人数、标准等合理安排补助资金。</t>
  </si>
  <si>
    <t>绩效指标</t>
  </si>
  <si>
    <t>一级指标</t>
  </si>
  <si>
    <t>二级指标</t>
  </si>
  <si>
    <t>三级指标</t>
  </si>
  <si>
    <t>指标值</t>
  </si>
  <si>
    <t>全年实际完成值</t>
  </si>
  <si>
    <t>未完成原因和改进措施</t>
  </si>
  <si>
    <t>指标层级</t>
  </si>
  <si>
    <t>指标来源文件</t>
  </si>
  <si>
    <t>产
出
指
标</t>
  </si>
  <si>
    <t>数量指标</t>
  </si>
  <si>
    <t>孤儿、艾滋病病毒感染儿童、生活困难家庭中的和纳入特困人员救助供养范围的事实无人抚养儿童纳入保障范围率</t>
  </si>
  <si>
    <t>=100%</t>
  </si>
  <si>
    <t>100%，127人</t>
  </si>
  <si>
    <t>北京</t>
  </si>
  <si>
    <t>农村留守儿童、困境儿童纳入监测范围率</t>
  </si>
  <si>
    <t>≥85%</t>
  </si>
  <si>
    <t>中央</t>
  </si>
  <si>
    <t>财社〔2024〕38号</t>
  </si>
  <si>
    <t>生活无着儿童应保尽保率</t>
  </si>
  <si>
    <t>100%，1人</t>
  </si>
  <si>
    <t>满足困境儿童的基本生活需要</t>
  </si>
  <si>
    <t>=3名</t>
  </si>
  <si>
    <t>不涉及</t>
  </si>
  <si>
    <t>二福</t>
  </si>
  <si>
    <t>业务保障</t>
  </si>
  <si>
    <t>≤1.08万元</t>
  </si>
  <si>
    <t>受助儿童数量</t>
  </si>
  <si>
    <t>≥313人次</t>
  </si>
  <si>
    <t>儿福</t>
  </si>
  <si>
    <t>满足政府供养保障对象伙食、服装、基本医疗、教育和康复等基本生活需求</t>
  </si>
  <si>
    <t>＝315人</t>
  </si>
  <si>
    <t>政府供养保障对象生活费保障人数</t>
  </si>
  <si>
    <t>=政府供养保障对象生活费保障人数</t>
  </si>
  <si>
    <t>二儿福</t>
  </si>
  <si>
    <t>流浪乞讨人员救助范围</t>
  </si>
  <si>
    <t>通州区</t>
  </si>
  <si>
    <t>求助的流浪乞讨人员救助率</t>
  </si>
  <si>
    <t>应救尽救</t>
  </si>
  <si>
    <t>100%，59人</t>
  </si>
  <si>
    <t>低保对象人数</t>
  </si>
  <si>
    <t>应保尽保</t>
  </si>
  <si>
    <t>100%，4852人</t>
  </si>
  <si>
    <t>临时救助人次</t>
  </si>
  <si>
    <t>未用于相关资金使用方向</t>
  </si>
  <si>
    <t>社会救助对象补助资金覆盖率</t>
  </si>
  <si>
    <t>京财社指〔2023〕2053号、京财社指〔2024〕1191号</t>
  </si>
  <si>
    <t>质量指标</t>
  </si>
  <si>
    <t>孤儿、艾滋病病毒感染儿童、事实无人抚养儿童认定准确率</t>
  </si>
  <si>
    <t>不低于上年</t>
  </si>
  <si>
    <t>孤儿及生活无着儿童基本生活费发放与政策符合度</t>
  </si>
  <si>
    <t>达到规定标准的生活质量和医疗质量</t>
  </si>
  <si>
    <t>优</t>
  </si>
  <si>
    <t>保障政府供养保障对象基本生活需求（伙食、服装、基本医疗、教育和康复等）</t>
  </si>
  <si>
    <t>=99%</t>
  </si>
  <si>
    <t>流浪乞讨人员救助工作质量与相关文件精神相符率</t>
  </si>
  <si>
    <t>受助流浪乞讨精神病人医疗及安全保障覆盖率</t>
  </si>
  <si>
    <t>受助流浪乞讨精神病人基本生活保障率</t>
  </si>
  <si>
    <t>长期滞留人员托养安置有效性</t>
  </si>
  <si>
    <t>建立社会救助家庭经济状况核对机制的县（市、区）比例</t>
  </si>
  <si>
    <t>≥95%</t>
  </si>
  <si>
    <t>城乡低保标准</t>
  </si>
  <si>
    <t>按要求合理确定调整</t>
  </si>
  <si>
    <t>按要求调整为1450元，100%</t>
  </si>
  <si>
    <t>社会救助标准</t>
  </si>
  <si>
    <t>不降低</t>
  </si>
  <si>
    <t>不降低，100%</t>
  </si>
  <si>
    <t>时效指标</t>
  </si>
  <si>
    <t>孤儿及生活无着儿童基本生活费按时发放率</t>
  </si>
  <si>
    <t>运行保障年度完成率</t>
  </si>
  <si>
    <t>≥90%</t>
  </si>
  <si>
    <t>根据政府供养保障对象各项生活需求，每月制定支出计划支出经费</t>
  </si>
  <si>
    <t>＝1年</t>
  </si>
  <si>
    <t>儿童食材采购量每月支付</t>
  </si>
  <si>
    <t>高</t>
  </si>
  <si>
    <t>困难群众基本生活救助和孤儿基本生活费按时发放率</t>
  </si>
  <si>
    <t>受助人员救助情况当日录入全国救助管理信息系统率</t>
  </si>
  <si>
    <t>流浪乞讨人员救助及时率</t>
  </si>
  <si>
    <t>最低生活保障金发放频率</t>
  </si>
  <si>
    <t>=1次/月</t>
  </si>
  <si>
    <t>1次/月</t>
  </si>
  <si>
    <t>中央困难群众救助补助资金发放完成时间</t>
  </si>
  <si>
    <t>2024年12月31日前</t>
  </si>
  <si>
    <t>成本指标</t>
  </si>
  <si>
    <t>生活无着儿童基本生活保障标准</t>
  </si>
  <si>
    <t>=3300元/人·月</t>
  </si>
  <si>
    <t>3300元/人·月</t>
  </si>
  <si>
    <t>中央资金保障的孤儿基本生活补助标准</t>
  </si>
  <si>
    <t>=300元/人·月</t>
  </si>
  <si>
    <t>300元/人·月</t>
  </si>
  <si>
    <t>中央资金保障的孤残儿童生活费金额</t>
  </si>
  <si>
    <t>＝113.4万元</t>
  </si>
  <si>
    <t>项目总成本</t>
  </si>
  <si>
    <t>≤49.68万元</t>
  </si>
  <si>
    <t>京外托养的长期滞留智力障碍人员救助补助标准</t>
  </si>
  <si>
    <t>=2500元/人·月</t>
  </si>
  <si>
    <t>中央资金负担部分</t>
  </si>
  <si>
    <t>站内临时救助成年受助人员生活费标准</t>
  </si>
  <si>
    <t>=540元/人·月</t>
  </si>
  <si>
    <t>540元/人·月</t>
  </si>
  <si>
    <t>最低生活保障金发放标准</t>
  </si>
  <si>
    <t>当年本市最低生活保障金标准</t>
  </si>
  <si>
    <t>当年本市最低生活保障金标准，100%</t>
  </si>
  <si>
    <t>效益指标</t>
  </si>
  <si>
    <t>社会效益指标</t>
  </si>
  <si>
    <t>维护儿童合法权益，保障儿童健康成长</t>
  </si>
  <si>
    <t>保障困境儿童的正常生活、医疗护理、康复教育等需要</t>
  </si>
  <si>
    <t>受助困难群众基本生活得到保障</t>
  </si>
  <si>
    <t>为政府供养保障对象提供持续性的个人生活照料，保障儿童日常生活需求，提升儿童生活质量，使儿童的身心健康成长有所保证，通过医疗护理、教育和康复改善儿童自身不足，为儿童回归家庭创造有利条件。从社会层面上维护社会的和谐与稳定，减轻社会压力，同时提升政府部门的影响力，树立政府在群众中的良好公众形象。</t>
  </si>
  <si>
    <t>≥99%</t>
  </si>
  <si>
    <t>孤儿基本生活保障制度不断完善，使孤儿切实感受到党和国家的关心</t>
  </si>
  <si>
    <t>满足困境儿童膳食要求，基本生活得到保障</t>
  </si>
  <si>
    <t>流浪乞讨困难群体的基本生活权益得到保障</t>
  </si>
  <si>
    <t>流浪乞讨人员对相关政策的知晓率得到提升</t>
  </si>
  <si>
    <t>帮助查明身份滞留流浪乞讨人员返乡情况</t>
  </si>
  <si>
    <t>及时送返</t>
  </si>
  <si>
    <t>为自愿前来救助站或由公安等部门护送至救助站的传销解救人员、打拐解救人员、家暴受害者等提供救助服务率</t>
  </si>
  <si>
    <t>困难群众基本生活水平情况</t>
  </si>
  <si>
    <t>有所提升</t>
  </si>
  <si>
    <t>有所提升，100%</t>
  </si>
  <si>
    <t>中央+北京</t>
  </si>
  <si>
    <t>财社〔2024〕38号、京财社指〔2023〕2053号、京财社指〔2024〕1191号</t>
  </si>
  <si>
    <t>可持续影响指标</t>
  </si>
  <si>
    <t>进一步完善孤儿及本市生活无着儿童基本生活保障制度</t>
  </si>
  <si>
    <t>持续保障困境儿童身心健康</t>
  </si>
  <si>
    <t>=365日</t>
  </si>
  <si>
    <t>保障政府供养保障对象日常生活需求，提升儿童生活质量，使儿童的身心健康成长有所保证，为儿童回归家庭创造有利条件。从社会层面上维护社会的和谐与稳定，减轻社会压力，同时提升政府部门的影响力，树立政府在群众中的良好公众形象</t>
  </si>
  <si>
    <t>切实提升流浪乞讨人员救助管理质量服务水平</t>
  </si>
  <si>
    <t>满意度指标</t>
  </si>
  <si>
    <t>服务对象满意度指标</t>
  </si>
  <si>
    <t>生活无着儿童、孤儿及其监护人满意度</t>
  </si>
  <si>
    <t>智力正常儿童服务满意度</t>
  </si>
  <si>
    <t>政府供养保障对象的身心健康成长有所保证</t>
  </si>
  <si>
    <t>服务对象满意度</t>
  </si>
  <si>
    <t>受助流浪乞讨人员满意度</t>
  </si>
  <si>
    <t>救助对象对社会救助实施的满意度</t>
  </si>
  <si>
    <t>≥88%</t>
  </si>
  <si>
    <t>财社〔2024〕38号、京财社指〔2024〕1191号</t>
  </si>
  <si>
    <t>说明</t>
  </si>
  <si>
    <t>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</si>
  <si>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</si>
  <si>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</si>
  <si>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</si>
  <si>
    <t xml:space="preserve">       4.定性指标，完成情况分为好、较好、一般、较差四档，资金使用单位在相应档次内分别按照90%（含）—100%、80%（含）—90%、60%（含）—80%、0—60%合理填写实际完成值。</t>
  </si>
  <si>
    <t xml:space="preserve">       5.对未完成绩效目标或超过年初设定的绩效指标值较多（30%及以上）的原因逐条进行分析，并提出改进措施。</t>
  </si>
  <si>
    <t>1.对本市生活无着儿童提供综合保障，对全市孤儿（含艾滋病病毒感染儿童、生活困难家庭中的事实无人抚养儿童）给予经费补助，切实提高生活无着儿童和孤儿的生活水平。
2.合理、科学的使用此项资金，保证困境儿童的正常生活、医疗护理、康复教育等需要，确保困境儿童身心健康成长。提高困境儿童基本生活自理能力，保障其合法权益，减轻社会负担，为困境儿童自食其力，回归家庭，步入社会奠定基础。
3.合理、科学使用孤残儿童生活费，保证孤残儿童的正常生活、医疗护理、康复教育等需要，确保儿童身心健康成长，提高基本生活自理能力，保障其合法权益，减轻社会负担，为孤残儿童自食其力、全面发展，更好、更快地回归家庭、步入社会奠定基础。
4.合理、科学使用政府供养保障对象生活费，保证困境儿童的正常生活、医疗护理、康复训练等需求，确保困境儿童衣物按季更换，保持舒适整洁，同时保障困境儿童纸尿裤及护理垫按时替换，提高生活质量，保持身体干爽，减少褥疮等患病几率，确保困境儿童身心健康成长，提高基本生活自理能力，保障其合法权益，减轻社会负担，为困境儿童恢复健康、正常生活提供保障。</t>
  </si>
  <si>
    <t>年内按照政策要求，对全区1名生活无着儿童提供综合保障，对全区127名孤儿（含生活困难家庭中的事实无人抚养儿童）给予经费补助，切实提高生活无着儿童和孤儿的生活水平。</t>
  </si>
  <si>
    <t>不低于上年，100%</t>
  </si>
  <si>
    <t>孤儿基本生活费按时发放率</t>
  </si>
  <si>
    <t>按照上级下达和本级预算安排的金额执行，存在执行数偏离预算数较多的问题</t>
  </si>
  <si>
    <t>存在问题：2024年长期滞留流浪乞讨人员托养经费据实列支，市级配套资金未全部支出。
改进措施：剩余资金将在2025年继续使用。</t>
  </si>
  <si>
    <t>按照《北京市民政局 北京市财政局关于调整救助管理工作相关经费标准的通知》（京民救助发〔2014〕381号）和《北京市民政局 北京市财政局关于调整流浪乞讨精神病人救治救助工作模式及经费标准的通知》（京民救助发〔2014〕438号）等要求，结合各区长期滞留流浪乞讨人员数和救助量，按照每人每月救助标准发放救助补贴，用于生活无着流浪乞讨人员生活救助、医疗救治、街面救助、临时安置、未成年人社会保护、购买社会服务等救助费用支出，确保流浪乞讨人员及时得到救助救治与保障安置，维护流浪乞讨人员基本权益。</t>
  </si>
  <si>
    <t>按照《北京市民政局 北京市财政局关于调整救助管理工作相关经费标准的通知》（京民救助发〔2014〕381号）和《北京市民政局 北京市财政局关于调整流浪乞讨精神病人救治救助工作模式及经费标准的通知》（京民救助发〔2014〕438号）等要求，为长期滞留的流浪乞讨人员提供托养服务，保障其基本权益。</t>
  </si>
  <si>
    <t>符合条件的困难群众全部纳入低保、特困、临时救助政策范围，使困难群众基本生活得到保障。</t>
  </si>
  <si>
    <t>将符合条件的困难群众纳入低保救助政策范围，并按照救助人数、标准等合理安排补助资金。</t>
  </si>
  <si>
    <t>困难群众基本生活救助按时发放率</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</si>
</sst>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Red]\(0.000000\)"/>
  </numFmts>
  <fonts count="27">
    <font>
      <sz val="11"/>
      <color theme="1"/>
      <name val="宋体"/>
      <charset val="134"/>
      <scheme val="minor"/>
    </font>
    <font>
      <sz val="11"/>
      <name val="宋体"/>
      <charset val="134"/>
    </font>
    <font>
      <sz val="11"/>
      <name val="黑体"/>
      <charset val="134"/>
    </font>
    <font>
      <sz val="14"/>
      <name val="黑体"/>
      <charset val="134"/>
    </font>
    <font>
      <sz val="10"/>
      <name val="宋体"/>
      <charset val="134"/>
    </font>
    <font>
      <sz val="9"/>
      <name val="宋体"/>
      <charset val="134"/>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2" fillId="22" borderId="2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9"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7" applyNumberFormat="0" applyFill="0" applyAlignment="0" applyProtection="0">
      <alignment vertical="center"/>
    </xf>
    <xf numFmtId="0" fontId="9" fillId="0" borderId="17" applyNumberFormat="0" applyFill="0" applyAlignment="0" applyProtection="0">
      <alignment vertical="center"/>
    </xf>
    <xf numFmtId="0" fontId="15" fillId="27" borderId="0" applyNumberFormat="0" applyBorder="0" applyAlignment="0" applyProtection="0">
      <alignment vertical="center"/>
    </xf>
    <xf numFmtId="0" fontId="12" fillId="0" borderId="21" applyNumberFormat="0" applyFill="0" applyAlignment="0" applyProtection="0">
      <alignment vertical="center"/>
    </xf>
    <xf numFmtId="0" fontId="15" fillId="20" borderId="0" applyNumberFormat="0" applyBorder="0" applyAlignment="0" applyProtection="0">
      <alignment vertical="center"/>
    </xf>
    <xf numFmtId="0" fontId="16" fillId="13" borderId="18" applyNumberFormat="0" applyAlignment="0" applyProtection="0">
      <alignment vertical="center"/>
    </xf>
    <xf numFmtId="0" fontId="23" fillId="13" borderId="22" applyNumberFormat="0" applyAlignment="0" applyProtection="0">
      <alignment vertical="center"/>
    </xf>
    <xf numFmtId="0" fontId="8" fillId="4" borderId="16" applyNumberFormat="0" applyAlignment="0" applyProtection="0">
      <alignment vertical="center"/>
    </xf>
    <xf numFmtId="0" fontId="7" fillId="32" borderId="0" applyNumberFormat="0" applyBorder="0" applyAlignment="0" applyProtection="0">
      <alignment vertical="center"/>
    </xf>
    <xf numFmtId="0" fontId="15" fillId="17" borderId="0" applyNumberFormat="0" applyBorder="0" applyAlignment="0" applyProtection="0">
      <alignment vertical="center"/>
    </xf>
    <xf numFmtId="0" fontId="24" fillId="0" borderId="23" applyNumberFormat="0" applyFill="0" applyAlignment="0" applyProtection="0">
      <alignment vertical="center"/>
    </xf>
    <xf numFmtId="0" fontId="18" fillId="0" borderId="20"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7" fillId="24" borderId="0" applyNumberFormat="0" applyBorder="0" applyAlignment="0" applyProtection="0">
      <alignment vertical="center"/>
    </xf>
    <xf numFmtId="0" fontId="15"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5" fillId="10" borderId="0" applyNumberFormat="0" applyBorder="0" applyAlignment="0" applyProtection="0">
      <alignment vertical="center"/>
    </xf>
    <xf numFmtId="0" fontId="7"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7" fillId="6" borderId="0" applyNumberFormat="0" applyBorder="0" applyAlignment="0" applyProtection="0">
      <alignment vertical="center"/>
    </xf>
    <xf numFmtId="0" fontId="15" fillId="18" borderId="0" applyNumberFormat="0" applyBorder="0" applyAlignment="0" applyProtection="0">
      <alignment vertical="center"/>
    </xf>
    <xf numFmtId="0" fontId="26" fillId="0" borderId="0"/>
  </cellStyleXfs>
  <cellXfs count="64">
    <xf numFmtId="0" fontId="0" fillId="0" borderId="0" xfId="0">
      <alignment vertical="center"/>
    </xf>
    <xf numFmtId="0" fontId="1" fillId="0" borderId="0" xfId="0" applyFont="1" applyFill="1" applyBorder="1" applyAlignment="1" applyProtection="1">
      <alignment vertical="center"/>
      <protection locked="0"/>
    </xf>
    <xf numFmtId="0" fontId="1" fillId="0" borderId="0" xfId="0" applyFont="1" applyFill="1" applyBorder="1" applyAlignment="1">
      <alignment vertical="center"/>
    </xf>
    <xf numFmtId="0" fontId="1" fillId="0" borderId="0" xfId="0" applyFont="1" applyFill="1" applyBorder="1" applyAlignment="1" applyProtection="1">
      <alignment horizontal="center" vertical="center"/>
      <protection locked="0"/>
    </xf>
    <xf numFmtId="0" fontId="1" fillId="0" borderId="0" xfId="0" applyFont="1" applyFill="1" applyBorder="1" applyAlignment="1" applyProtection="1">
      <alignment vertical="center" wrapText="1"/>
      <protection locked="0"/>
    </xf>
    <xf numFmtId="0" fontId="2" fillId="0" borderId="0" xfId="0" applyFont="1" applyFill="1" applyBorder="1" applyAlignment="1" applyProtection="1">
      <alignment vertical="center"/>
      <protection locked="0"/>
    </xf>
    <xf numFmtId="0" fontId="3" fillId="0" borderId="0"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vertical="center" wrapText="1"/>
      <protection locked="0"/>
    </xf>
    <xf numFmtId="176" fontId="4" fillId="0" borderId="2" xfId="0" applyNumberFormat="1" applyFont="1" applyFill="1" applyBorder="1" applyAlignment="1" applyProtection="1">
      <alignment horizontal="center" vertical="center" wrapText="1"/>
    </xf>
    <xf numFmtId="10" fontId="4" fillId="0" borderId="2" xfId="0" applyNumberFormat="1" applyFont="1" applyFill="1" applyBorder="1" applyAlignment="1" applyProtection="1">
      <alignment horizontal="center" vertical="center" wrapText="1"/>
      <protection locked="0"/>
    </xf>
    <xf numFmtId="176" fontId="4" fillId="0" borderId="2" xfId="0" applyNumberFormat="1" applyFont="1" applyFill="1" applyBorder="1" applyAlignment="1" applyProtection="1">
      <alignment horizontal="center" vertical="center" wrapText="1"/>
      <protection locked="0"/>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2" xfId="0" applyFont="1" applyFill="1" applyBorder="1" applyAlignment="1">
      <alignment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xf numFmtId="4" fontId="4" fillId="0" borderId="5"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 xfId="49" applyFont="1" applyFill="1" applyBorder="1" applyAlignment="1" applyProtection="1">
      <alignment horizontal="justify" vertical="center" wrapText="1"/>
      <protection locked="0"/>
    </xf>
    <xf numFmtId="0" fontId="4" fillId="0" borderId="3" xfId="0" applyNumberFormat="1" applyFont="1" applyFill="1" applyBorder="1" applyAlignment="1" applyProtection="1">
      <alignment horizontal="left" vertical="center" wrapText="1"/>
      <protection locked="0"/>
    </xf>
    <xf numFmtId="0" fontId="4" fillId="0" borderId="4" xfId="0" applyNumberFormat="1" applyFont="1" applyFill="1" applyBorder="1" applyAlignment="1" applyProtection="1">
      <alignment horizontal="left" vertical="center" wrapText="1"/>
      <protection locked="0"/>
    </xf>
    <xf numFmtId="0" fontId="4" fillId="0" borderId="5" xfId="0" applyNumberFormat="1" applyFont="1" applyFill="1" applyBorder="1" applyAlignment="1" applyProtection="1">
      <alignment horizontal="left" vertical="center" wrapText="1"/>
      <protection locked="0"/>
    </xf>
    <xf numFmtId="0" fontId="4" fillId="0" borderId="13" xfId="0" applyFont="1" applyFill="1" applyBorder="1" applyAlignment="1" applyProtection="1">
      <alignment horizontal="center" vertical="center" textRotation="255" wrapText="1"/>
      <protection locked="0"/>
    </xf>
    <xf numFmtId="0" fontId="4" fillId="0" borderId="13" xfId="0" applyFont="1" applyFill="1" applyBorder="1" applyAlignment="1" applyProtection="1">
      <alignment horizontal="center" vertical="center" wrapText="1"/>
      <protection locked="0"/>
    </xf>
    <xf numFmtId="0" fontId="4" fillId="0" borderId="14" xfId="0" applyFont="1" applyFill="1" applyBorder="1" applyAlignment="1" applyProtection="1">
      <alignment horizontal="center" vertical="center" textRotation="255" wrapText="1"/>
      <protection locked="0"/>
    </xf>
    <xf numFmtId="0" fontId="4" fillId="0" borderId="13" xfId="49" applyFont="1" applyFill="1" applyBorder="1" applyAlignment="1" applyProtection="1">
      <alignment horizontal="center" vertical="center" wrapText="1"/>
      <protection locked="0"/>
    </xf>
    <xf numFmtId="49" fontId="4" fillId="0" borderId="2" xfId="49" applyNumberFormat="1"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protection locked="0"/>
    </xf>
    <xf numFmtId="0" fontId="4" fillId="0" borderId="14" xfId="49"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protection locked="0"/>
    </xf>
    <xf numFmtId="0" fontId="4" fillId="0" borderId="15" xfId="49" applyFont="1" applyFill="1" applyBorder="1" applyAlignment="1" applyProtection="1">
      <alignment horizontal="center" vertical="center" wrapText="1"/>
      <protection locked="0"/>
    </xf>
    <xf numFmtId="9" fontId="4" fillId="0" borderId="5" xfId="0" applyNumberFormat="1" applyFont="1" applyFill="1" applyBorder="1" applyAlignment="1" applyProtection="1">
      <alignment horizontal="center" vertical="center" wrapText="1"/>
      <protection locked="0"/>
    </xf>
    <xf numFmtId="0" fontId="5" fillId="0" borderId="2" xfId="0" applyNumberFormat="1" applyFont="1" applyFill="1" applyBorder="1" applyAlignment="1">
      <alignment horizontal="center" vertical="center" wrapText="1"/>
    </xf>
    <xf numFmtId="31" fontId="4" fillId="0" borderId="5" xfId="0" applyNumberFormat="1" applyFont="1" applyFill="1" applyBorder="1" applyAlignment="1" applyProtection="1">
      <alignment horizontal="center" vertical="center" wrapText="1"/>
      <protection locked="0"/>
    </xf>
    <xf numFmtId="49" fontId="4" fillId="0" borderId="2" xfId="0" applyNumberFormat="1" applyFont="1" applyFill="1" applyBorder="1" applyAlignment="1" applyProtection="1">
      <alignment horizontal="center" vertical="center" wrapText="1"/>
      <protection locked="0"/>
    </xf>
    <xf numFmtId="0" fontId="4" fillId="0" borderId="2" xfId="49"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readingOrder="1"/>
      <protection locked="0"/>
    </xf>
    <xf numFmtId="0" fontId="6" fillId="0" borderId="2" xfId="0" applyNumberFormat="1" applyFont="1" applyFill="1" applyBorder="1" applyAlignment="1" applyProtection="1">
      <alignment horizontal="left" vertical="center" wrapText="1" readingOrder="1"/>
      <protection locked="0"/>
    </xf>
    <xf numFmtId="0" fontId="6" fillId="0" borderId="15" xfId="0" applyNumberFormat="1" applyFont="1" applyFill="1" applyBorder="1" applyAlignment="1" applyProtection="1">
      <alignment horizontal="left" vertical="center" wrapText="1" readingOrder="1"/>
      <protection locked="0"/>
    </xf>
    <xf numFmtId="0" fontId="5" fillId="0" borderId="0" xfId="0" applyFont="1" applyFill="1" applyBorder="1" applyAlignment="1">
      <alignment horizontal="left" vertical="center" wrapText="1"/>
    </xf>
    <xf numFmtId="0" fontId="1" fillId="0" borderId="0" xfId="0" applyFont="1" applyFill="1" applyBorder="1" applyAlignment="1">
      <alignment vertical="center" wrapText="1"/>
    </xf>
    <xf numFmtId="10" fontId="4" fillId="0" borderId="2" xfId="0" applyNumberFormat="1" applyFont="1" applyFill="1" applyBorder="1" applyAlignment="1">
      <alignment horizontal="left" vertical="center" wrapText="1"/>
    </xf>
    <xf numFmtId="0" fontId="4" fillId="0" borderId="2" xfId="49" applyFont="1" applyFill="1" applyBorder="1" applyAlignment="1" applyProtection="1">
      <alignment vertical="center" wrapText="1"/>
      <protection locked="0"/>
    </xf>
    <xf numFmtId="9" fontId="4" fillId="0" borderId="5" xfId="49" applyNumberFormat="1" applyFont="1" applyFill="1" applyBorder="1" applyAlignment="1" applyProtection="1">
      <alignment horizontal="center" vertical="center" wrapText="1"/>
      <protection locked="0"/>
    </xf>
    <xf numFmtId="9" fontId="4" fillId="0" borderId="2" xfId="49" applyNumberFormat="1" applyFont="1" applyFill="1" applyBorder="1" applyAlignment="1" applyProtection="1">
      <alignment horizontal="center" vertical="center" wrapText="1"/>
      <protection locked="0"/>
    </xf>
    <xf numFmtId="0" fontId="4" fillId="0"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4" fillId="0" borderId="3" xfId="0" applyFont="1" applyFill="1" applyBorder="1" applyAlignment="1">
      <alignment horizontal="justify" vertical="center" wrapText="1"/>
    </xf>
    <xf numFmtId="0" fontId="4" fillId="0" borderId="5" xfId="0" applyFont="1" applyFill="1" applyBorder="1" applyAlignment="1">
      <alignment horizontal="justify" vertical="center" wrapText="1"/>
    </xf>
    <xf numFmtId="0" fontId="4" fillId="0" borderId="2" xfId="0" applyFont="1" applyFill="1" applyBorder="1" applyAlignment="1">
      <alignment horizontal="justify"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s>
  <tableStyles count="1" defaultTableStyle="TableStylePreset3_Accent1">
    <tableStyle name="TableStylePreset3_Accent1"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colors>
    <mruColors>
      <color rgb="00FF0000"/>
      <color rgb="00000000"/>
    </mruColors>
  </colors>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customXml" Target="../customXml/item3.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89"/>
  <sheetViews>
    <sheetView workbookViewId="0">
      <selection activeCell="G44" sqref="G44"/>
    </sheetView>
  </sheetViews>
  <sheetFormatPr defaultColWidth="10.8333333333333" defaultRowHeight="13.5"/>
  <cols>
    <col min="1" max="1" width="6.64166666666667" style="1" customWidth="1"/>
    <col min="2" max="2" width="12.3333333333333" style="1" customWidth="1"/>
    <col min="3" max="3" width="15.3333333333333" style="1" customWidth="1"/>
    <col min="4" max="4" width="21.5" style="1" customWidth="1"/>
    <col min="5" max="5" width="30.3333333333333" style="1" customWidth="1"/>
    <col min="6" max="6" width="29.8916666666667" style="3" customWidth="1"/>
    <col min="7" max="7" width="22.125" style="1" customWidth="1"/>
    <col min="8" max="8" width="21.5833333333333" style="1" customWidth="1"/>
    <col min="9" max="9" width="19.075" style="4" hidden="1" customWidth="1"/>
    <col min="10" max="10" width="26.6166666666667" style="1" hidden="1" customWidth="1"/>
    <col min="11" max="11" width="12.7666666666667" style="1" hidden="1" customWidth="1"/>
    <col min="12" max="16384" width="10.8333333333333" style="1"/>
  </cols>
  <sheetData>
    <row r="1" s="1" customFormat="1" ht="23" customHeight="1" spans="1:9">
      <c r="A1" s="5" t="s">
        <v>0</v>
      </c>
      <c r="F1" s="3"/>
      <c r="I1" s="4"/>
    </row>
    <row r="2" s="1" customFormat="1" ht="28" customHeight="1" spans="1:9">
      <c r="A2" s="6" t="s">
        <v>1</v>
      </c>
      <c r="B2" s="6"/>
      <c r="C2" s="6"/>
      <c r="D2" s="6"/>
      <c r="E2" s="6"/>
      <c r="F2" s="6"/>
      <c r="G2" s="6"/>
      <c r="H2" s="6"/>
      <c r="I2" s="4"/>
    </row>
    <row r="3" s="1" customFormat="1" ht="28" customHeight="1" spans="1:9">
      <c r="A3" s="7" t="s">
        <v>2</v>
      </c>
      <c r="B3" s="7"/>
      <c r="C3" s="7"/>
      <c r="D3" s="7"/>
      <c r="E3" s="7"/>
      <c r="F3" s="7"/>
      <c r="G3" s="7"/>
      <c r="H3" s="7"/>
      <c r="I3" s="4"/>
    </row>
    <row r="4" s="2" customFormat="1" ht="24" customHeight="1" spans="1:9">
      <c r="A4" s="8" t="s">
        <v>3</v>
      </c>
      <c r="B4" s="8"/>
      <c r="C4" s="8"/>
      <c r="D4" s="9" t="s">
        <v>4</v>
      </c>
      <c r="E4" s="10"/>
      <c r="F4" s="10"/>
      <c r="G4" s="10"/>
      <c r="H4" s="11"/>
      <c r="I4" s="54"/>
    </row>
    <row r="5" s="2" customFormat="1" ht="24" customHeight="1" spans="1:9">
      <c r="A5" s="8" t="s">
        <v>5</v>
      </c>
      <c r="B5" s="8"/>
      <c r="C5" s="8"/>
      <c r="D5" s="8" t="s">
        <v>6</v>
      </c>
      <c r="E5" s="8"/>
      <c r="F5" s="8"/>
      <c r="G5" s="8"/>
      <c r="H5" s="8"/>
      <c r="I5" s="54"/>
    </row>
    <row r="6" s="2" customFormat="1" ht="24" customHeight="1" spans="1:9">
      <c r="A6" s="8" t="s">
        <v>7</v>
      </c>
      <c r="B6" s="8"/>
      <c r="C6" s="8"/>
      <c r="D6" s="8" t="s">
        <v>8</v>
      </c>
      <c r="E6" s="8"/>
      <c r="F6" s="8" t="s">
        <v>9</v>
      </c>
      <c r="G6" s="8" t="s">
        <v>10</v>
      </c>
      <c r="H6" s="8"/>
      <c r="I6" s="54"/>
    </row>
    <row r="7" s="1" customFormat="1" ht="32" customHeight="1" spans="1:9">
      <c r="A7" s="12" t="s">
        <v>11</v>
      </c>
      <c r="B7" s="12"/>
      <c r="C7" s="12"/>
      <c r="D7" s="13"/>
      <c r="E7" s="8" t="s">
        <v>12</v>
      </c>
      <c r="F7" s="8" t="s">
        <v>13</v>
      </c>
      <c r="G7" s="8"/>
      <c r="H7" s="8" t="s">
        <v>14</v>
      </c>
      <c r="I7" s="4"/>
    </row>
    <row r="8" s="1" customFormat="1" ht="24" customHeight="1" spans="1:9">
      <c r="A8" s="12"/>
      <c r="B8" s="12"/>
      <c r="C8" s="12"/>
      <c r="D8" s="13" t="s">
        <v>15</v>
      </c>
      <c r="E8" s="14">
        <f>SUM(E9:E11)</f>
        <v>9014.822682</v>
      </c>
      <c r="F8" s="14">
        <f>SUM(F9:G11)</f>
        <v>8942.781945</v>
      </c>
      <c r="G8" s="14"/>
      <c r="H8" s="15">
        <f t="shared" ref="H8:H11" si="0">F8/E8</f>
        <v>0.992008635162193</v>
      </c>
      <c r="I8" s="4"/>
    </row>
    <row r="9" s="1" customFormat="1" ht="24" customHeight="1" spans="1:9">
      <c r="A9" s="12"/>
      <c r="B9" s="12"/>
      <c r="C9" s="12"/>
      <c r="D9" s="13" t="s">
        <v>16</v>
      </c>
      <c r="E9" s="16">
        <v>424.16</v>
      </c>
      <c r="F9" s="16">
        <v>424.16</v>
      </c>
      <c r="G9" s="16"/>
      <c r="H9" s="15">
        <f t="shared" si="0"/>
        <v>1</v>
      </c>
      <c r="I9" s="4"/>
    </row>
    <row r="10" s="1" customFormat="1" ht="24" customHeight="1" spans="1:9">
      <c r="A10" s="12"/>
      <c r="B10" s="12"/>
      <c r="C10" s="12"/>
      <c r="D10" s="13" t="s">
        <v>17</v>
      </c>
      <c r="E10" s="16">
        <v>8590.662682</v>
      </c>
      <c r="F10" s="16">
        <v>8518.621945</v>
      </c>
      <c r="G10" s="16"/>
      <c r="H10" s="15">
        <f t="shared" si="0"/>
        <v>0.991614065216302</v>
      </c>
      <c r="I10" s="4"/>
    </row>
    <row r="11" s="1" customFormat="1" ht="24" customHeight="1" spans="1:9">
      <c r="A11" s="12"/>
      <c r="B11" s="12"/>
      <c r="C11" s="12"/>
      <c r="D11" s="13" t="s">
        <v>18</v>
      </c>
      <c r="E11" s="16">
        <v>0</v>
      </c>
      <c r="F11" s="16">
        <v>0</v>
      </c>
      <c r="G11" s="16"/>
      <c r="H11" s="15"/>
      <c r="I11" s="4"/>
    </row>
    <row r="12" s="2" customFormat="1" ht="21" customHeight="1" spans="1:9">
      <c r="A12" s="17" t="s">
        <v>19</v>
      </c>
      <c r="B12" s="18"/>
      <c r="C12" s="19"/>
      <c r="D12" s="20"/>
      <c r="E12" s="21" t="s">
        <v>20</v>
      </c>
      <c r="F12" s="22"/>
      <c r="G12" s="23"/>
      <c r="H12" s="24" t="s">
        <v>21</v>
      </c>
      <c r="I12" s="54"/>
    </row>
    <row r="13" s="2" customFormat="1" ht="21" customHeight="1" spans="1:9">
      <c r="A13" s="25"/>
      <c r="B13" s="26"/>
      <c r="C13" s="27"/>
      <c r="D13" s="20" t="s">
        <v>22</v>
      </c>
      <c r="E13" s="21" t="s">
        <v>23</v>
      </c>
      <c r="F13" s="22"/>
      <c r="G13" s="23"/>
      <c r="H13" s="24" t="s">
        <v>24</v>
      </c>
      <c r="I13" s="54"/>
    </row>
    <row r="14" s="2" customFormat="1" ht="21" customHeight="1" spans="1:9">
      <c r="A14" s="25"/>
      <c r="B14" s="26"/>
      <c r="C14" s="27"/>
      <c r="D14" s="20" t="s">
        <v>25</v>
      </c>
      <c r="E14" s="21" t="s">
        <v>26</v>
      </c>
      <c r="F14" s="22"/>
      <c r="G14" s="23"/>
      <c r="H14" s="24" t="s">
        <v>24</v>
      </c>
      <c r="I14" s="54"/>
    </row>
    <row r="15" s="2" customFormat="1" ht="21" customHeight="1" spans="1:9">
      <c r="A15" s="25"/>
      <c r="B15" s="26"/>
      <c r="C15" s="27"/>
      <c r="D15" s="20" t="s">
        <v>27</v>
      </c>
      <c r="E15" s="21" t="s">
        <v>28</v>
      </c>
      <c r="F15" s="22"/>
      <c r="G15" s="23"/>
      <c r="H15" s="24" t="s">
        <v>24</v>
      </c>
      <c r="I15" s="54"/>
    </row>
    <row r="16" s="2" customFormat="1" ht="21" customHeight="1" spans="1:9">
      <c r="A16" s="25"/>
      <c r="B16" s="26"/>
      <c r="C16" s="27"/>
      <c r="D16" s="20" t="s">
        <v>29</v>
      </c>
      <c r="E16" s="21" t="s">
        <v>30</v>
      </c>
      <c r="F16" s="22"/>
      <c r="G16" s="23"/>
      <c r="H16" s="24" t="s">
        <v>24</v>
      </c>
      <c r="I16" s="54"/>
    </row>
    <row r="17" s="2" customFormat="1" ht="21" customHeight="1" spans="1:9">
      <c r="A17" s="25"/>
      <c r="B17" s="26"/>
      <c r="C17" s="27"/>
      <c r="D17" s="20" t="s">
        <v>31</v>
      </c>
      <c r="E17" s="21" t="s">
        <v>32</v>
      </c>
      <c r="F17" s="22"/>
      <c r="G17" s="23"/>
      <c r="H17" s="24" t="s">
        <v>24</v>
      </c>
      <c r="I17" s="54"/>
    </row>
    <row r="18" s="2" customFormat="1" ht="21" customHeight="1" spans="1:9">
      <c r="A18" s="25"/>
      <c r="B18" s="26"/>
      <c r="C18" s="27"/>
      <c r="D18" s="20" t="s">
        <v>33</v>
      </c>
      <c r="E18" s="21" t="s">
        <v>34</v>
      </c>
      <c r="F18" s="22"/>
      <c r="G18" s="23"/>
      <c r="H18" s="24" t="s">
        <v>24</v>
      </c>
      <c r="I18" s="54"/>
    </row>
    <row r="19" s="2" customFormat="1" ht="21" customHeight="1" spans="1:9">
      <c r="A19" s="28"/>
      <c r="B19" s="29"/>
      <c r="C19" s="30"/>
      <c r="D19" s="20" t="s">
        <v>35</v>
      </c>
      <c r="E19" s="21" t="s">
        <v>36</v>
      </c>
      <c r="F19" s="22"/>
      <c r="G19" s="23"/>
      <c r="H19" s="24" t="s">
        <v>24</v>
      </c>
      <c r="I19" s="54"/>
    </row>
    <row r="20" s="1" customFormat="1" ht="23.25" customHeight="1" spans="1:9">
      <c r="A20" s="12" t="s">
        <v>37</v>
      </c>
      <c r="B20" s="12" t="s">
        <v>38</v>
      </c>
      <c r="C20" s="12"/>
      <c r="D20" s="12"/>
      <c r="E20" s="12"/>
      <c r="F20" s="12" t="s">
        <v>39</v>
      </c>
      <c r="G20" s="12"/>
      <c r="H20" s="12"/>
      <c r="I20" s="4"/>
    </row>
    <row r="21" s="1" customFormat="1" ht="253" customHeight="1" spans="1:9">
      <c r="A21" s="12"/>
      <c r="B21" s="31" t="s">
        <v>40</v>
      </c>
      <c r="C21" s="31"/>
      <c r="D21" s="31"/>
      <c r="E21" s="31"/>
      <c r="F21" s="32" t="s">
        <v>41</v>
      </c>
      <c r="G21" s="33"/>
      <c r="H21" s="34"/>
      <c r="I21" s="4"/>
    </row>
    <row r="22" s="1" customFormat="1" ht="24" customHeight="1" spans="1:10">
      <c r="A22" s="35" t="s">
        <v>42</v>
      </c>
      <c r="B22" s="12" t="s">
        <v>43</v>
      </c>
      <c r="C22" s="12" t="s">
        <v>44</v>
      </c>
      <c r="D22" s="36" t="s">
        <v>45</v>
      </c>
      <c r="E22" s="36"/>
      <c r="F22" s="36" t="s">
        <v>46</v>
      </c>
      <c r="G22" s="12" t="s">
        <v>47</v>
      </c>
      <c r="H22" s="12" t="s">
        <v>48</v>
      </c>
      <c r="I22" s="4" t="s">
        <v>49</v>
      </c>
      <c r="J22" s="1" t="s">
        <v>50</v>
      </c>
    </row>
    <row r="23" s="1" customFormat="1" ht="31" customHeight="1" spans="1:10">
      <c r="A23" s="37"/>
      <c r="B23" s="38" t="s">
        <v>51</v>
      </c>
      <c r="C23" s="38" t="s">
        <v>52</v>
      </c>
      <c r="D23" s="20" t="s">
        <v>53</v>
      </c>
      <c r="E23" s="20"/>
      <c r="F23" s="39" t="s">
        <v>54</v>
      </c>
      <c r="G23" s="57" t="s">
        <v>55</v>
      </c>
      <c r="H23" s="43"/>
      <c r="I23" s="4" t="s">
        <v>56</v>
      </c>
      <c r="J23" s="1" t="s">
        <v>0</v>
      </c>
    </row>
    <row r="24" s="1" customFormat="1" ht="31" customHeight="1" spans="1:10">
      <c r="A24" s="37"/>
      <c r="B24" s="42"/>
      <c r="C24" s="42"/>
      <c r="D24" s="20" t="s">
        <v>57</v>
      </c>
      <c r="E24" s="20"/>
      <c r="F24" s="39" t="s">
        <v>58</v>
      </c>
      <c r="G24" s="57">
        <v>1</v>
      </c>
      <c r="H24" s="43"/>
      <c r="I24" s="4" t="s">
        <v>59</v>
      </c>
      <c r="J24" s="1" t="s">
        <v>60</v>
      </c>
    </row>
    <row r="25" s="1" customFormat="1" ht="31" customHeight="1" spans="1:10">
      <c r="A25" s="37"/>
      <c r="B25" s="42"/>
      <c r="C25" s="42"/>
      <c r="D25" s="20" t="s">
        <v>61</v>
      </c>
      <c r="E25" s="20"/>
      <c r="F25" s="39" t="s">
        <v>54</v>
      </c>
      <c r="G25" s="58" t="s">
        <v>62</v>
      </c>
      <c r="H25" s="43"/>
      <c r="I25" s="4" t="s">
        <v>56</v>
      </c>
      <c r="J25" s="1" t="s">
        <v>0</v>
      </c>
    </row>
    <row r="26" s="1" customFormat="1" ht="31" customHeight="1" spans="1:10">
      <c r="A26" s="37"/>
      <c r="B26" s="42"/>
      <c r="C26" s="42"/>
      <c r="D26" s="20" t="s">
        <v>63</v>
      </c>
      <c r="E26" s="20"/>
      <c r="F26" s="60" t="s">
        <v>64</v>
      </c>
      <c r="G26" s="40" t="s">
        <v>65</v>
      </c>
      <c r="H26" s="41"/>
      <c r="I26" s="4" t="s">
        <v>56</v>
      </c>
      <c r="J26" s="4" t="s">
        <v>66</v>
      </c>
    </row>
    <row r="27" s="1" customFormat="1" ht="31" customHeight="1" spans="1:10">
      <c r="A27" s="37"/>
      <c r="B27" s="42"/>
      <c r="C27" s="42"/>
      <c r="D27" s="20" t="s">
        <v>67</v>
      </c>
      <c r="E27" s="20"/>
      <c r="F27" s="60" t="s">
        <v>68</v>
      </c>
      <c r="G27" s="40" t="s">
        <v>65</v>
      </c>
      <c r="H27" s="41"/>
      <c r="I27" s="4" t="s">
        <v>56</v>
      </c>
      <c r="J27" s="4" t="s">
        <v>66</v>
      </c>
    </row>
    <row r="28" s="1" customFormat="1" ht="31" customHeight="1" spans="1:10">
      <c r="A28" s="37"/>
      <c r="B28" s="42"/>
      <c r="C28" s="42"/>
      <c r="D28" s="20" t="s">
        <v>69</v>
      </c>
      <c r="E28" s="20"/>
      <c r="F28" s="46" t="s">
        <v>70</v>
      </c>
      <c r="G28" s="40" t="s">
        <v>65</v>
      </c>
      <c r="H28" s="41"/>
      <c r="I28" s="4" t="s">
        <v>56</v>
      </c>
      <c r="J28" s="4" t="s">
        <v>71</v>
      </c>
    </row>
    <row r="29" s="1" customFormat="1" ht="31" customHeight="1" spans="1:10">
      <c r="A29" s="37"/>
      <c r="B29" s="42"/>
      <c r="C29" s="42"/>
      <c r="D29" s="20" t="s">
        <v>72</v>
      </c>
      <c r="E29" s="20"/>
      <c r="F29" s="60" t="s">
        <v>73</v>
      </c>
      <c r="G29" s="40" t="s">
        <v>65</v>
      </c>
      <c r="H29" s="41"/>
      <c r="I29" s="4" t="s">
        <v>56</v>
      </c>
      <c r="J29" s="4" t="s">
        <v>71</v>
      </c>
    </row>
    <row r="30" s="1" customFormat="1" ht="31" customHeight="1" spans="1:10">
      <c r="A30" s="37"/>
      <c r="B30" s="42"/>
      <c r="C30" s="42"/>
      <c r="D30" s="20" t="s">
        <v>74</v>
      </c>
      <c r="E30" s="20"/>
      <c r="F30" s="60" t="s">
        <v>75</v>
      </c>
      <c r="G30" s="40" t="s">
        <v>65</v>
      </c>
      <c r="H30" s="41"/>
      <c r="I30" s="4" t="s">
        <v>56</v>
      </c>
      <c r="J30" s="4" t="s">
        <v>76</v>
      </c>
    </row>
    <row r="31" s="1" customFormat="1" ht="31" customHeight="1" spans="1:10">
      <c r="A31" s="37"/>
      <c r="B31" s="42"/>
      <c r="C31" s="42"/>
      <c r="D31" s="20" t="s">
        <v>77</v>
      </c>
      <c r="E31" s="20"/>
      <c r="F31" s="12" t="s">
        <v>78</v>
      </c>
      <c r="G31" s="40" t="s">
        <v>78</v>
      </c>
      <c r="H31" s="41"/>
      <c r="I31" s="4" t="s">
        <v>56</v>
      </c>
      <c r="J31" s="1" t="s">
        <v>0</v>
      </c>
    </row>
    <row r="32" s="1" customFormat="1" ht="31" customHeight="1" spans="1:10">
      <c r="A32" s="37"/>
      <c r="B32" s="42"/>
      <c r="C32" s="42"/>
      <c r="D32" s="20" t="s">
        <v>79</v>
      </c>
      <c r="E32" s="20"/>
      <c r="F32" s="39" t="s">
        <v>80</v>
      </c>
      <c r="G32" s="58" t="s">
        <v>81</v>
      </c>
      <c r="H32" s="41"/>
      <c r="I32" s="4" t="s">
        <v>59</v>
      </c>
      <c r="J32" s="1" t="s">
        <v>60</v>
      </c>
    </row>
    <row r="33" s="1" customFormat="1" ht="31" customHeight="1" spans="1:10">
      <c r="A33" s="37"/>
      <c r="B33" s="42"/>
      <c r="C33" s="42"/>
      <c r="D33" s="20" t="s">
        <v>82</v>
      </c>
      <c r="E33" s="20"/>
      <c r="F33" s="39" t="s">
        <v>83</v>
      </c>
      <c r="G33" s="58" t="s">
        <v>84</v>
      </c>
      <c r="H33" s="41"/>
      <c r="I33" s="4" t="s">
        <v>59</v>
      </c>
      <c r="J33" s="1" t="s">
        <v>60</v>
      </c>
    </row>
    <row r="34" s="1" customFormat="1" ht="31" customHeight="1" spans="1:10">
      <c r="A34" s="37"/>
      <c r="B34" s="42"/>
      <c r="C34" s="42"/>
      <c r="D34" s="20" t="s">
        <v>85</v>
      </c>
      <c r="E34" s="20"/>
      <c r="F34" s="39" t="s">
        <v>80</v>
      </c>
      <c r="G34" s="40" t="s">
        <v>65</v>
      </c>
      <c r="H34" s="43" t="s">
        <v>86</v>
      </c>
      <c r="I34" s="4" t="s">
        <v>59</v>
      </c>
      <c r="J34" s="1" t="s">
        <v>60</v>
      </c>
    </row>
    <row r="35" s="1" customFormat="1" ht="27" spans="1:10">
      <c r="A35" s="37"/>
      <c r="B35" s="42"/>
      <c r="C35" s="44"/>
      <c r="D35" s="20" t="s">
        <v>87</v>
      </c>
      <c r="E35" s="20"/>
      <c r="F35" s="39" t="s">
        <v>54</v>
      </c>
      <c r="G35" s="58">
        <v>1</v>
      </c>
      <c r="H35" s="41"/>
      <c r="I35" s="4" t="s">
        <v>56</v>
      </c>
      <c r="J35" s="4" t="s">
        <v>88</v>
      </c>
    </row>
    <row r="36" s="1" customFormat="1" ht="31" customHeight="1" spans="1:10">
      <c r="A36" s="37"/>
      <c r="B36" s="42"/>
      <c r="C36" s="49" t="s">
        <v>89</v>
      </c>
      <c r="D36" s="20" t="s">
        <v>90</v>
      </c>
      <c r="E36" s="20"/>
      <c r="F36" s="39" t="s">
        <v>91</v>
      </c>
      <c r="G36" s="58">
        <v>1</v>
      </c>
      <c r="H36" s="41"/>
      <c r="I36" s="4" t="s">
        <v>59</v>
      </c>
      <c r="J36" s="1" t="s">
        <v>60</v>
      </c>
    </row>
    <row r="37" s="1" customFormat="1" ht="31" customHeight="1" spans="1:10">
      <c r="A37" s="37"/>
      <c r="B37" s="42"/>
      <c r="C37" s="49"/>
      <c r="D37" s="20" t="s">
        <v>92</v>
      </c>
      <c r="E37" s="20"/>
      <c r="F37" s="39" t="s">
        <v>54</v>
      </c>
      <c r="G37" s="58">
        <v>1</v>
      </c>
      <c r="H37" s="41"/>
      <c r="I37" s="4" t="s">
        <v>56</v>
      </c>
      <c r="J37" s="1" t="s">
        <v>0</v>
      </c>
    </row>
    <row r="38" s="1" customFormat="1" ht="31" customHeight="1" spans="1:10">
      <c r="A38" s="37"/>
      <c r="B38" s="42"/>
      <c r="C38" s="49"/>
      <c r="D38" s="20" t="s">
        <v>93</v>
      </c>
      <c r="E38" s="20"/>
      <c r="F38" s="60" t="s">
        <v>94</v>
      </c>
      <c r="G38" s="40" t="s">
        <v>65</v>
      </c>
      <c r="H38" s="41"/>
      <c r="I38" s="4" t="s">
        <v>56</v>
      </c>
      <c r="J38" s="4" t="s">
        <v>66</v>
      </c>
    </row>
    <row r="39" s="1" customFormat="1" ht="40" customHeight="1" spans="1:10">
      <c r="A39" s="37"/>
      <c r="B39" s="42"/>
      <c r="C39" s="49"/>
      <c r="D39" s="20" t="s">
        <v>95</v>
      </c>
      <c r="E39" s="20"/>
      <c r="F39" s="60" t="s">
        <v>96</v>
      </c>
      <c r="G39" s="40" t="s">
        <v>65</v>
      </c>
      <c r="H39" s="41"/>
      <c r="I39" s="4" t="s">
        <v>56</v>
      </c>
      <c r="J39" s="4" t="s">
        <v>71</v>
      </c>
    </row>
    <row r="40" s="1" customFormat="1" ht="31" customHeight="1" spans="1:10">
      <c r="A40" s="37"/>
      <c r="B40" s="42"/>
      <c r="C40" s="49"/>
      <c r="D40" s="20" t="s">
        <v>97</v>
      </c>
      <c r="E40" s="20"/>
      <c r="F40" s="39" t="s">
        <v>54</v>
      </c>
      <c r="G40" s="58">
        <v>1</v>
      </c>
      <c r="H40" s="41"/>
      <c r="I40" s="4" t="s">
        <v>56</v>
      </c>
      <c r="J40" s="1" t="s">
        <v>0</v>
      </c>
    </row>
    <row r="41" s="1" customFormat="1" ht="31" customHeight="1" spans="1:10">
      <c r="A41" s="37"/>
      <c r="B41" s="42"/>
      <c r="C41" s="49"/>
      <c r="D41" s="20" t="s">
        <v>98</v>
      </c>
      <c r="E41" s="20"/>
      <c r="F41" s="39" t="s">
        <v>54</v>
      </c>
      <c r="G41" s="58">
        <v>1</v>
      </c>
      <c r="H41" s="41"/>
      <c r="I41" s="4" t="s">
        <v>56</v>
      </c>
      <c r="J41" s="1" t="s">
        <v>0</v>
      </c>
    </row>
    <row r="42" s="1" customFormat="1" ht="31" customHeight="1" spans="1:10">
      <c r="A42" s="37"/>
      <c r="B42" s="42"/>
      <c r="C42" s="49"/>
      <c r="D42" s="20" t="s">
        <v>99</v>
      </c>
      <c r="E42" s="20"/>
      <c r="F42" s="39" t="s">
        <v>54</v>
      </c>
      <c r="G42" s="58">
        <v>1</v>
      </c>
      <c r="H42" s="41"/>
      <c r="I42" s="4" t="s">
        <v>56</v>
      </c>
      <c r="J42" s="1" t="s">
        <v>0</v>
      </c>
    </row>
    <row r="43" s="1" customFormat="1" ht="31" customHeight="1" spans="1:10">
      <c r="A43" s="37"/>
      <c r="B43" s="42"/>
      <c r="C43" s="49"/>
      <c r="D43" s="20" t="s">
        <v>100</v>
      </c>
      <c r="E43" s="20"/>
      <c r="F43" s="39" t="s">
        <v>54</v>
      </c>
      <c r="G43" s="58">
        <v>1</v>
      </c>
      <c r="H43" s="41"/>
      <c r="I43" s="4" t="s">
        <v>56</v>
      </c>
      <c r="J43" s="1" t="s">
        <v>0</v>
      </c>
    </row>
    <row r="44" s="1" customFormat="1" ht="31" customHeight="1" spans="1:10">
      <c r="A44" s="37"/>
      <c r="B44" s="42"/>
      <c r="C44" s="49"/>
      <c r="D44" s="20" t="s">
        <v>101</v>
      </c>
      <c r="E44" s="20"/>
      <c r="F44" s="39" t="s">
        <v>102</v>
      </c>
      <c r="G44" s="45">
        <v>1</v>
      </c>
      <c r="H44" s="41"/>
      <c r="I44" s="4" t="s">
        <v>59</v>
      </c>
      <c r="J44" s="1" t="s">
        <v>60</v>
      </c>
    </row>
    <row r="45" s="1" customFormat="1" ht="31" customHeight="1" spans="1:10">
      <c r="A45" s="37"/>
      <c r="B45" s="42"/>
      <c r="C45" s="49"/>
      <c r="D45" s="20" t="s">
        <v>103</v>
      </c>
      <c r="E45" s="20"/>
      <c r="F45" s="39" t="s">
        <v>104</v>
      </c>
      <c r="G45" s="40" t="s">
        <v>105</v>
      </c>
      <c r="H45" s="41"/>
      <c r="I45" s="4" t="s">
        <v>59</v>
      </c>
      <c r="J45" s="1" t="s">
        <v>60</v>
      </c>
    </row>
    <row r="46" s="1" customFormat="1" ht="31" customHeight="1" spans="1:10">
      <c r="A46" s="37"/>
      <c r="B46" s="42"/>
      <c r="C46" s="49"/>
      <c r="D46" s="20" t="s">
        <v>106</v>
      </c>
      <c r="E46" s="20"/>
      <c r="F46" s="12" t="s">
        <v>107</v>
      </c>
      <c r="G46" s="40" t="s">
        <v>108</v>
      </c>
      <c r="H46" s="41"/>
      <c r="I46" s="4" t="s">
        <v>56</v>
      </c>
      <c r="J46" s="4" t="s">
        <v>88</v>
      </c>
    </row>
    <row r="47" s="1" customFormat="1" ht="33" customHeight="1" spans="1:10">
      <c r="A47" s="37"/>
      <c r="B47" s="42"/>
      <c r="C47" s="49" t="s">
        <v>109</v>
      </c>
      <c r="D47" s="20" t="s">
        <v>110</v>
      </c>
      <c r="E47" s="20"/>
      <c r="F47" s="39" t="s">
        <v>54</v>
      </c>
      <c r="G47" s="58">
        <v>1</v>
      </c>
      <c r="H47" s="43"/>
      <c r="I47" s="4" t="s">
        <v>56</v>
      </c>
      <c r="J47" s="1" t="s">
        <v>0</v>
      </c>
    </row>
    <row r="48" s="1" customFormat="1" ht="33" customHeight="1" spans="1:10">
      <c r="A48" s="37"/>
      <c r="B48" s="42"/>
      <c r="C48" s="49"/>
      <c r="D48" s="59" t="s">
        <v>111</v>
      </c>
      <c r="E48" s="59"/>
      <c r="F48" s="46" t="s">
        <v>112</v>
      </c>
      <c r="G48" s="40" t="s">
        <v>65</v>
      </c>
      <c r="H48" s="43"/>
      <c r="I48" s="4" t="s">
        <v>56</v>
      </c>
      <c r="J48" s="4" t="s">
        <v>66</v>
      </c>
    </row>
    <row r="49" s="1" customFormat="1" ht="33" customHeight="1" spans="1:10">
      <c r="A49" s="37"/>
      <c r="B49" s="42"/>
      <c r="C49" s="49"/>
      <c r="D49" s="59" t="s">
        <v>113</v>
      </c>
      <c r="E49" s="59"/>
      <c r="F49" s="46" t="s">
        <v>114</v>
      </c>
      <c r="G49" s="40" t="s">
        <v>65</v>
      </c>
      <c r="H49" s="43"/>
      <c r="I49" s="4" t="s">
        <v>56</v>
      </c>
      <c r="J49" s="4" t="s">
        <v>71</v>
      </c>
    </row>
    <row r="50" s="1" customFormat="1" ht="33" customHeight="1" spans="1:10">
      <c r="A50" s="37"/>
      <c r="B50" s="42"/>
      <c r="C50" s="49"/>
      <c r="D50" s="59" t="s">
        <v>115</v>
      </c>
      <c r="E50" s="59"/>
      <c r="F50" s="46" t="s">
        <v>116</v>
      </c>
      <c r="G50" s="40" t="s">
        <v>65</v>
      </c>
      <c r="H50" s="43"/>
      <c r="I50" s="4" t="s">
        <v>56</v>
      </c>
      <c r="J50" s="4" t="s">
        <v>76</v>
      </c>
    </row>
    <row r="51" s="1" customFormat="1" ht="33" customHeight="1" spans="1:10">
      <c r="A51" s="37"/>
      <c r="B51" s="42"/>
      <c r="C51" s="49"/>
      <c r="D51" s="61" t="s">
        <v>117</v>
      </c>
      <c r="E51" s="62"/>
      <c r="F51" s="46" t="s">
        <v>112</v>
      </c>
      <c r="G51" s="58">
        <v>1</v>
      </c>
      <c r="H51" s="43"/>
      <c r="I51" s="4" t="s">
        <v>59</v>
      </c>
      <c r="J51" s="1" t="s">
        <v>60</v>
      </c>
    </row>
    <row r="52" s="1" customFormat="1" ht="33" customHeight="1" spans="1:10">
      <c r="A52" s="37"/>
      <c r="B52" s="42"/>
      <c r="C52" s="49"/>
      <c r="D52" s="61" t="s">
        <v>118</v>
      </c>
      <c r="E52" s="62"/>
      <c r="F52" s="39" t="s">
        <v>102</v>
      </c>
      <c r="G52" s="58">
        <v>1</v>
      </c>
      <c r="H52" s="43"/>
      <c r="I52" s="4" t="s">
        <v>59</v>
      </c>
      <c r="J52" s="1" t="s">
        <v>60</v>
      </c>
    </row>
    <row r="53" s="1" customFormat="1" ht="33" customHeight="1" spans="1:10">
      <c r="A53" s="37"/>
      <c r="B53" s="42"/>
      <c r="C53" s="49"/>
      <c r="D53" s="20" t="s">
        <v>119</v>
      </c>
      <c r="E53" s="20"/>
      <c r="F53" s="39" t="s">
        <v>54</v>
      </c>
      <c r="G53" s="58">
        <v>1</v>
      </c>
      <c r="H53" s="43"/>
      <c r="I53" s="4" t="s">
        <v>56</v>
      </c>
      <c r="J53" s="1" t="s">
        <v>0</v>
      </c>
    </row>
    <row r="54" s="1" customFormat="1" ht="33" customHeight="1" spans="1:10">
      <c r="A54" s="37"/>
      <c r="B54" s="42"/>
      <c r="C54" s="49"/>
      <c r="D54" s="20" t="s">
        <v>120</v>
      </c>
      <c r="E54" s="20"/>
      <c r="F54" s="12" t="s">
        <v>121</v>
      </c>
      <c r="G54" s="40" t="s">
        <v>122</v>
      </c>
      <c r="H54" s="43"/>
      <c r="I54" s="4" t="s">
        <v>56</v>
      </c>
      <c r="J54" s="4" t="s">
        <v>88</v>
      </c>
    </row>
    <row r="55" s="1" customFormat="1" ht="33" customHeight="1" spans="1:10">
      <c r="A55" s="37"/>
      <c r="B55" s="42"/>
      <c r="C55" s="49"/>
      <c r="D55" s="20" t="s">
        <v>123</v>
      </c>
      <c r="E55" s="20"/>
      <c r="F55" s="12" t="s">
        <v>124</v>
      </c>
      <c r="G55" s="47">
        <v>45535</v>
      </c>
      <c r="H55" s="43"/>
      <c r="I55" s="4" t="s">
        <v>56</v>
      </c>
      <c r="J55" s="4" t="s">
        <v>88</v>
      </c>
    </row>
    <row r="56" s="1" customFormat="1" ht="33" customHeight="1" spans="1:10">
      <c r="A56" s="37"/>
      <c r="B56" s="42"/>
      <c r="C56" s="49" t="s">
        <v>125</v>
      </c>
      <c r="D56" s="20" t="s">
        <v>126</v>
      </c>
      <c r="E56" s="20"/>
      <c r="F56" s="48" t="s">
        <v>127</v>
      </c>
      <c r="G56" s="40" t="s">
        <v>128</v>
      </c>
      <c r="H56" s="43"/>
      <c r="I56" s="4" t="s">
        <v>56</v>
      </c>
      <c r="J56" s="1" t="s">
        <v>0</v>
      </c>
    </row>
    <row r="57" s="1" customFormat="1" ht="33" customHeight="1" spans="1:10">
      <c r="A57" s="37"/>
      <c r="B57" s="42"/>
      <c r="C57" s="49"/>
      <c r="D57" s="20" t="s">
        <v>129</v>
      </c>
      <c r="E57" s="20"/>
      <c r="F57" s="48" t="s">
        <v>130</v>
      </c>
      <c r="G57" s="40" t="s">
        <v>131</v>
      </c>
      <c r="H57" s="43"/>
      <c r="I57" s="4" t="s">
        <v>56</v>
      </c>
      <c r="J57" s="1" t="s">
        <v>0</v>
      </c>
    </row>
    <row r="58" s="1" customFormat="1" ht="33" customHeight="1" spans="1:10">
      <c r="A58" s="37"/>
      <c r="B58" s="42"/>
      <c r="C58" s="49"/>
      <c r="D58" s="59" t="s">
        <v>132</v>
      </c>
      <c r="E58" s="59"/>
      <c r="F58" s="46" t="s">
        <v>133</v>
      </c>
      <c r="G58" s="40" t="s">
        <v>65</v>
      </c>
      <c r="H58" s="43"/>
      <c r="I58" s="4" t="s">
        <v>56</v>
      </c>
      <c r="J58" s="4" t="s">
        <v>71</v>
      </c>
    </row>
    <row r="59" s="1" customFormat="1" ht="33" customHeight="1" spans="1:10">
      <c r="A59" s="37"/>
      <c r="B59" s="42"/>
      <c r="C59" s="49"/>
      <c r="D59" s="59" t="s">
        <v>134</v>
      </c>
      <c r="E59" s="59"/>
      <c r="F59" s="46" t="s">
        <v>135</v>
      </c>
      <c r="G59" s="40" t="s">
        <v>65</v>
      </c>
      <c r="H59" s="43"/>
      <c r="I59" s="4" t="s">
        <v>56</v>
      </c>
      <c r="J59" s="4" t="s">
        <v>76</v>
      </c>
    </row>
    <row r="60" s="1" customFormat="1" ht="33" customHeight="1" spans="1:10">
      <c r="A60" s="37"/>
      <c r="B60" s="42"/>
      <c r="C60" s="49"/>
      <c r="D60" s="20" t="s">
        <v>136</v>
      </c>
      <c r="E60" s="20"/>
      <c r="F60" s="48" t="s">
        <v>137</v>
      </c>
      <c r="G60" s="48" t="s">
        <v>137</v>
      </c>
      <c r="H60" s="43" t="s">
        <v>138</v>
      </c>
      <c r="I60" s="4" t="s">
        <v>56</v>
      </c>
      <c r="J60" s="1" t="s">
        <v>0</v>
      </c>
    </row>
    <row r="61" s="1" customFormat="1" ht="33" customHeight="1" spans="1:10">
      <c r="A61" s="37"/>
      <c r="B61" s="42"/>
      <c r="C61" s="49"/>
      <c r="D61" s="20" t="s">
        <v>139</v>
      </c>
      <c r="E61" s="20"/>
      <c r="F61" s="48" t="s">
        <v>140</v>
      </c>
      <c r="G61" s="40" t="s">
        <v>141</v>
      </c>
      <c r="H61" s="43"/>
      <c r="I61" s="4" t="s">
        <v>56</v>
      </c>
      <c r="J61" s="1" t="s">
        <v>0</v>
      </c>
    </row>
    <row r="62" s="1" customFormat="1" ht="33" customHeight="1" spans="1:10">
      <c r="A62" s="37"/>
      <c r="B62" s="44"/>
      <c r="C62" s="49"/>
      <c r="D62" s="20" t="s">
        <v>142</v>
      </c>
      <c r="E62" s="20"/>
      <c r="F62" s="12" t="s">
        <v>143</v>
      </c>
      <c r="G62" s="40" t="s">
        <v>144</v>
      </c>
      <c r="H62" s="43"/>
      <c r="I62" s="4" t="s">
        <v>56</v>
      </c>
      <c r="J62" s="4" t="s">
        <v>88</v>
      </c>
    </row>
    <row r="63" s="1" customFormat="1" ht="33" customHeight="1" spans="1:10">
      <c r="A63" s="37"/>
      <c r="B63" s="49" t="s">
        <v>145</v>
      </c>
      <c r="C63" s="49" t="s">
        <v>146</v>
      </c>
      <c r="D63" s="20" t="s">
        <v>147</v>
      </c>
      <c r="E63" s="20"/>
      <c r="F63" s="12" t="s">
        <v>94</v>
      </c>
      <c r="G63" s="58">
        <v>1</v>
      </c>
      <c r="H63" s="43"/>
      <c r="I63" s="4" t="s">
        <v>56</v>
      </c>
      <c r="J63" s="1" t="s">
        <v>0</v>
      </c>
    </row>
    <row r="64" s="1" customFormat="1" ht="33" customHeight="1" spans="1:10">
      <c r="A64" s="37"/>
      <c r="B64" s="49"/>
      <c r="C64" s="49"/>
      <c r="D64" s="59" t="s">
        <v>148</v>
      </c>
      <c r="E64" s="59"/>
      <c r="F64" s="46" t="s">
        <v>94</v>
      </c>
      <c r="G64" s="40" t="s">
        <v>65</v>
      </c>
      <c r="H64" s="43"/>
      <c r="I64" s="4" t="s">
        <v>56</v>
      </c>
      <c r="J64" s="4" t="s">
        <v>66</v>
      </c>
    </row>
    <row r="65" s="1" customFormat="1" ht="33" customHeight="1" spans="1:10">
      <c r="A65" s="37"/>
      <c r="B65" s="49"/>
      <c r="C65" s="49"/>
      <c r="D65" s="59" t="s">
        <v>149</v>
      </c>
      <c r="E65" s="59"/>
      <c r="F65" s="46" t="s">
        <v>94</v>
      </c>
      <c r="G65" s="40" t="s">
        <v>65</v>
      </c>
      <c r="H65" s="43"/>
      <c r="I65" s="4" t="s">
        <v>56</v>
      </c>
      <c r="J65" s="4" t="s">
        <v>71</v>
      </c>
    </row>
    <row r="66" s="1" customFormat="1" ht="102" customHeight="1" spans="1:10">
      <c r="A66" s="37"/>
      <c r="B66" s="49"/>
      <c r="C66" s="49"/>
      <c r="D66" s="63" t="s">
        <v>150</v>
      </c>
      <c r="E66" s="63"/>
      <c r="F66" s="46" t="s">
        <v>151</v>
      </c>
      <c r="G66" s="40" t="s">
        <v>65</v>
      </c>
      <c r="H66" s="43"/>
      <c r="I66" s="4" t="s">
        <v>56</v>
      </c>
      <c r="J66" s="4" t="s">
        <v>71</v>
      </c>
    </row>
    <row r="67" s="1" customFormat="1" ht="33" customHeight="1" spans="1:10">
      <c r="A67" s="37"/>
      <c r="B67" s="49"/>
      <c r="C67" s="49"/>
      <c r="D67" s="59" t="s">
        <v>152</v>
      </c>
      <c r="E67" s="59"/>
      <c r="F67" s="46" t="s">
        <v>94</v>
      </c>
      <c r="G67" s="40" t="s">
        <v>65</v>
      </c>
      <c r="H67" s="43"/>
      <c r="I67" s="4" t="s">
        <v>56</v>
      </c>
      <c r="J67" s="4" t="s">
        <v>76</v>
      </c>
    </row>
    <row r="68" s="1" customFormat="1" ht="33" customHeight="1" spans="1:10">
      <c r="A68" s="37"/>
      <c r="B68" s="49"/>
      <c r="C68" s="49"/>
      <c r="D68" s="59" t="s">
        <v>153</v>
      </c>
      <c r="E68" s="59"/>
      <c r="F68" s="46" t="s">
        <v>112</v>
      </c>
      <c r="G68" s="40" t="s">
        <v>65</v>
      </c>
      <c r="H68" s="43"/>
      <c r="I68" s="4" t="s">
        <v>56</v>
      </c>
      <c r="J68" s="4" t="s">
        <v>76</v>
      </c>
    </row>
    <row r="69" s="1" customFormat="1" ht="33" customHeight="1" spans="1:10">
      <c r="A69" s="37"/>
      <c r="B69" s="49"/>
      <c r="C69" s="49"/>
      <c r="D69" s="20" t="s">
        <v>154</v>
      </c>
      <c r="E69" s="20"/>
      <c r="F69" s="12" t="s">
        <v>94</v>
      </c>
      <c r="G69" s="58">
        <v>1</v>
      </c>
      <c r="H69" s="43"/>
      <c r="I69" s="4" t="s">
        <v>56</v>
      </c>
      <c r="J69" s="1" t="s">
        <v>0</v>
      </c>
    </row>
    <row r="70" s="1" customFormat="1" ht="33" customHeight="1" spans="1:10">
      <c r="A70" s="37"/>
      <c r="B70" s="49"/>
      <c r="C70" s="49"/>
      <c r="D70" s="20" t="s">
        <v>155</v>
      </c>
      <c r="E70" s="20"/>
      <c r="F70" s="12" t="s">
        <v>94</v>
      </c>
      <c r="G70" s="58">
        <v>1</v>
      </c>
      <c r="H70" s="43"/>
      <c r="I70" s="4" t="s">
        <v>56</v>
      </c>
      <c r="J70" s="1" t="s">
        <v>0</v>
      </c>
    </row>
    <row r="71" s="1" customFormat="1" ht="33" customHeight="1" spans="1:10">
      <c r="A71" s="37"/>
      <c r="B71" s="49"/>
      <c r="C71" s="49"/>
      <c r="D71" s="20" t="s">
        <v>156</v>
      </c>
      <c r="E71" s="20"/>
      <c r="F71" s="12" t="s">
        <v>157</v>
      </c>
      <c r="G71" s="58">
        <v>1</v>
      </c>
      <c r="H71" s="43"/>
      <c r="I71" s="4" t="s">
        <v>59</v>
      </c>
      <c r="J71" s="1" t="s">
        <v>60</v>
      </c>
    </row>
    <row r="72" s="1" customFormat="1" ht="33" customHeight="1" spans="1:10">
      <c r="A72" s="37"/>
      <c r="B72" s="49"/>
      <c r="C72" s="49"/>
      <c r="D72" s="20" t="s">
        <v>158</v>
      </c>
      <c r="E72" s="20"/>
      <c r="F72" s="39" t="s">
        <v>102</v>
      </c>
      <c r="G72" s="58">
        <v>1</v>
      </c>
      <c r="H72" s="43"/>
      <c r="I72" s="4" t="s">
        <v>59</v>
      </c>
      <c r="J72" s="1" t="s">
        <v>60</v>
      </c>
    </row>
    <row r="73" s="1" customFormat="1" ht="40.5" spans="1:10">
      <c r="A73" s="37"/>
      <c r="B73" s="49"/>
      <c r="C73" s="49"/>
      <c r="D73" s="20" t="s">
        <v>159</v>
      </c>
      <c r="E73" s="20"/>
      <c r="F73" s="12" t="s">
        <v>160</v>
      </c>
      <c r="G73" s="40" t="s">
        <v>161</v>
      </c>
      <c r="H73" s="43"/>
      <c r="I73" s="4" t="s">
        <v>162</v>
      </c>
      <c r="J73" s="4" t="s">
        <v>163</v>
      </c>
    </row>
    <row r="74" s="1" customFormat="1" ht="33" customHeight="1" spans="1:10">
      <c r="A74" s="37"/>
      <c r="B74" s="49"/>
      <c r="C74" s="49" t="s">
        <v>164</v>
      </c>
      <c r="D74" s="20" t="s">
        <v>165</v>
      </c>
      <c r="E74" s="20"/>
      <c r="F74" s="12" t="s">
        <v>94</v>
      </c>
      <c r="G74" s="58">
        <v>1</v>
      </c>
      <c r="H74" s="43"/>
      <c r="I74" s="4" t="s">
        <v>56</v>
      </c>
      <c r="J74" s="1" t="s">
        <v>0</v>
      </c>
    </row>
    <row r="75" s="1" customFormat="1" ht="33" customHeight="1" spans="1:10">
      <c r="A75" s="37"/>
      <c r="B75" s="49"/>
      <c r="C75" s="49"/>
      <c r="D75" s="59" t="s">
        <v>166</v>
      </c>
      <c r="E75" s="59"/>
      <c r="F75" s="60" t="s">
        <v>167</v>
      </c>
      <c r="G75" s="40" t="s">
        <v>65</v>
      </c>
      <c r="H75" s="43"/>
      <c r="I75" s="4" t="s">
        <v>56</v>
      </c>
      <c r="J75" s="4" t="s">
        <v>66</v>
      </c>
    </row>
    <row r="76" s="1" customFormat="1" ht="81" customHeight="1" spans="1:10">
      <c r="A76" s="37"/>
      <c r="B76" s="49"/>
      <c r="C76" s="49"/>
      <c r="D76" s="63" t="s">
        <v>168</v>
      </c>
      <c r="E76" s="63"/>
      <c r="F76" s="46" t="s">
        <v>151</v>
      </c>
      <c r="G76" s="40" t="s">
        <v>65</v>
      </c>
      <c r="H76" s="43"/>
      <c r="I76" s="4" t="s">
        <v>56</v>
      </c>
      <c r="J76" s="4" t="s">
        <v>71</v>
      </c>
    </row>
    <row r="77" s="1" customFormat="1" ht="33" customHeight="1" spans="1:10">
      <c r="A77" s="37"/>
      <c r="B77" s="49"/>
      <c r="C77" s="49"/>
      <c r="D77" s="20" t="s">
        <v>169</v>
      </c>
      <c r="E77" s="20"/>
      <c r="F77" s="12" t="s">
        <v>94</v>
      </c>
      <c r="G77" s="58">
        <v>1</v>
      </c>
      <c r="H77" s="43"/>
      <c r="I77" s="4" t="s">
        <v>56</v>
      </c>
      <c r="J77" s="1" t="s">
        <v>0</v>
      </c>
    </row>
    <row r="78" s="1" customFormat="1" ht="33" customHeight="1" spans="1:10">
      <c r="A78" s="37"/>
      <c r="B78" s="49" t="s">
        <v>170</v>
      </c>
      <c r="C78" s="49" t="s">
        <v>171</v>
      </c>
      <c r="D78" s="20" t="s">
        <v>172</v>
      </c>
      <c r="E78" s="20"/>
      <c r="F78" s="12" t="s">
        <v>102</v>
      </c>
      <c r="G78" s="58">
        <v>0.95</v>
      </c>
      <c r="H78" s="43"/>
      <c r="I78" s="4" t="s">
        <v>56</v>
      </c>
      <c r="J78" s="1" t="s">
        <v>0</v>
      </c>
    </row>
    <row r="79" s="1" customFormat="1" ht="33" customHeight="1" spans="1:10">
      <c r="A79" s="37"/>
      <c r="B79" s="49"/>
      <c r="C79" s="49"/>
      <c r="D79" s="59" t="s">
        <v>173</v>
      </c>
      <c r="E79" s="59"/>
      <c r="F79" s="46" t="s">
        <v>102</v>
      </c>
      <c r="G79" s="40" t="s">
        <v>65</v>
      </c>
      <c r="H79" s="43"/>
      <c r="I79" s="4" t="s">
        <v>56</v>
      </c>
      <c r="J79" s="4" t="s">
        <v>66</v>
      </c>
    </row>
    <row r="80" s="1" customFormat="1" ht="33" customHeight="1" spans="1:10">
      <c r="A80" s="37"/>
      <c r="B80" s="49"/>
      <c r="C80" s="49"/>
      <c r="D80" s="59" t="s">
        <v>174</v>
      </c>
      <c r="E80" s="59"/>
      <c r="F80" s="46" t="s">
        <v>151</v>
      </c>
      <c r="G80" s="40" t="s">
        <v>65</v>
      </c>
      <c r="H80" s="43"/>
      <c r="I80" s="4" t="s">
        <v>56</v>
      </c>
      <c r="J80" s="4" t="s">
        <v>71</v>
      </c>
    </row>
    <row r="81" s="1" customFormat="1" ht="33" customHeight="1" spans="1:10">
      <c r="A81" s="37"/>
      <c r="B81" s="49"/>
      <c r="C81" s="49"/>
      <c r="D81" s="59" t="s">
        <v>175</v>
      </c>
      <c r="E81" s="59"/>
      <c r="F81" s="46" t="s">
        <v>112</v>
      </c>
      <c r="G81" s="40" t="s">
        <v>65</v>
      </c>
      <c r="H81" s="43"/>
      <c r="I81" s="4" t="s">
        <v>56</v>
      </c>
      <c r="J81" s="4" t="s">
        <v>76</v>
      </c>
    </row>
    <row r="82" s="1" customFormat="1" ht="33" customHeight="1" spans="1:10">
      <c r="A82" s="37"/>
      <c r="B82" s="49"/>
      <c r="C82" s="49"/>
      <c r="D82" s="20" t="s">
        <v>176</v>
      </c>
      <c r="E82" s="20"/>
      <c r="F82" s="12" t="s">
        <v>112</v>
      </c>
      <c r="G82" s="58">
        <v>0.95</v>
      </c>
      <c r="H82" s="43"/>
      <c r="I82" s="4" t="s">
        <v>56</v>
      </c>
      <c r="J82" s="1" t="s">
        <v>0</v>
      </c>
    </row>
    <row r="83" s="1" customFormat="1" ht="33" customHeight="1" spans="1:10">
      <c r="A83" s="37"/>
      <c r="B83" s="49"/>
      <c r="C83" s="49"/>
      <c r="D83" s="20" t="s">
        <v>177</v>
      </c>
      <c r="E83" s="20"/>
      <c r="F83" s="12" t="s">
        <v>178</v>
      </c>
      <c r="G83" s="58">
        <v>0.95</v>
      </c>
      <c r="H83" s="43"/>
      <c r="I83" s="4" t="s">
        <v>59</v>
      </c>
      <c r="J83" s="4" t="s">
        <v>179</v>
      </c>
    </row>
    <row r="84" s="1" customFormat="1" ht="20" customHeight="1" spans="1:9">
      <c r="A84" s="50" t="s">
        <v>180</v>
      </c>
      <c r="B84" s="51" t="s">
        <v>181</v>
      </c>
      <c r="C84" s="52"/>
      <c r="D84" s="52"/>
      <c r="E84" s="52"/>
      <c r="F84" s="52"/>
      <c r="G84" s="51"/>
      <c r="H84" s="51"/>
      <c r="I84" s="4"/>
    </row>
    <row r="85" s="1" customFormat="1" spans="1:9">
      <c r="A85" s="53" t="s">
        <v>182</v>
      </c>
      <c r="B85" s="53"/>
      <c r="C85" s="53"/>
      <c r="D85" s="53"/>
      <c r="E85" s="53"/>
      <c r="F85" s="53"/>
      <c r="G85" s="53"/>
      <c r="H85" s="53"/>
      <c r="I85" s="4"/>
    </row>
    <row r="86" s="1" customFormat="1" spans="1:9">
      <c r="A86" s="53" t="s">
        <v>183</v>
      </c>
      <c r="B86" s="53"/>
      <c r="C86" s="53"/>
      <c r="D86" s="53"/>
      <c r="E86" s="53"/>
      <c r="F86" s="53"/>
      <c r="G86" s="53"/>
      <c r="H86" s="53"/>
      <c r="I86" s="4"/>
    </row>
    <row r="87" s="1" customFormat="1" spans="1:9">
      <c r="A87" s="53" t="s">
        <v>184</v>
      </c>
      <c r="B87" s="53"/>
      <c r="C87" s="53"/>
      <c r="D87" s="53"/>
      <c r="E87" s="53"/>
      <c r="F87" s="53"/>
      <c r="G87" s="53"/>
      <c r="H87" s="53"/>
      <c r="I87" s="4"/>
    </row>
    <row r="88" s="1" customFormat="1" spans="1:9">
      <c r="A88" s="53" t="s">
        <v>185</v>
      </c>
      <c r="B88" s="53"/>
      <c r="C88" s="53"/>
      <c r="D88" s="53"/>
      <c r="E88" s="53"/>
      <c r="F88" s="53"/>
      <c r="G88" s="53"/>
      <c r="H88" s="53"/>
      <c r="I88" s="4"/>
    </row>
    <row r="89" s="1" customFormat="1" spans="1:9">
      <c r="A89" s="53" t="s">
        <v>186</v>
      </c>
      <c r="B89" s="53"/>
      <c r="C89" s="53"/>
      <c r="D89" s="53"/>
      <c r="E89" s="53"/>
      <c r="F89" s="53"/>
      <c r="G89" s="53"/>
      <c r="H89" s="53"/>
      <c r="I89" s="4"/>
    </row>
  </sheetData>
  <autoFilter ref="A22:K89"/>
  <mergeCells count="108">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D71:E71"/>
    <mergeCell ref="D72:E72"/>
    <mergeCell ref="D73:E73"/>
    <mergeCell ref="D74:E74"/>
    <mergeCell ref="D75:E75"/>
    <mergeCell ref="D76:E76"/>
    <mergeCell ref="D77:E77"/>
    <mergeCell ref="D78:E78"/>
    <mergeCell ref="D79:E79"/>
    <mergeCell ref="D80:E80"/>
    <mergeCell ref="D81:E81"/>
    <mergeCell ref="D82:E82"/>
    <mergeCell ref="D83:E83"/>
    <mergeCell ref="B84:H84"/>
    <mergeCell ref="A85:H85"/>
    <mergeCell ref="A86:H86"/>
    <mergeCell ref="A87:H87"/>
    <mergeCell ref="A88:H88"/>
    <mergeCell ref="A89:H89"/>
    <mergeCell ref="A20:A21"/>
    <mergeCell ref="A22:A83"/>
    <mergeCell ref="B23:B62"/>
    <mergeCell ref="B63:B77"/>
    <mergeCell ref="B78:B83"/>
    <mergeCell ref="C23:C35"/>
    <mergeCell ref="C36:C46"/>
    <mergeCell ref="C47:C55"/>
    <mergeCell ref="C56:C62"/>
    <mergeCell ref="C63:C73"/>
    <mergeCell ref="C74:C77"/>
    <mergeCell ref="C78:C83"/>
    <mergeCell ref="A7:C11"/>
    <mergeCell ref="A12:C19"/>
  </mergeCells>
  <pageMargins left="0.751388888888889" right="0.751388888888889" top="1" bottom="1" header="0.5" footer="0.5"/>
  <pageSetup paperSize="9" scale="55" fitToHeight="0" orientation="portrait"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1"/>
  <sheetViews>
    <sheetView zoomScale="88" zoomScaleNormal="88" workbookViewId="0">
      <selection activeCell="M20" sqref="M20"/>
    </sheetView>
  </sheetViews>
  <sheetFormatPr defaultColWidth="10.8333333333333" defaultRowHeight="13.5"/>
  <cols>
    <col min="1" max="1" width="6.64166666666667" style="1" customWidth="1"/>
    <col min="2" max="2" width="12.3333333333333" style="1" customWidth="1"/>
    <col min="3" max="3" width="15.3333333333333" style="1" customWidth="1"/>
    <col min="4" max="4" width="21.5" style="1" customWidth="1"/>
    <col min="5" max="5" width="30.3333333333333" style="1" customWidth="1"/>
    <col min="6" max="6" width="29.8916666666667" style="3" customWidth="1"/>
    <col min="7" max="7" width="20.625" style="1" customWidth="1"/>
    <col min="8" max="8" width="21.5833333333333" style="1" customWidth="1"/>
    <col min="9" max="9" width="19.075" style="4" hidden="1" customWidth="1"/>
    <col min="10" max="10" width="26.6166666666667" style="1" hidden="1" customWidth="1"/>
    <col min="11" max="11" width="12.7666666666667" style="1" hidden="1" customWidth="1"/>
    <col min="12" max="16384" width="10.8333333333333" style="1"/>
  </cols>
  <sheetData>
    <row r="1" s="1" customFormat="1" ht="23" customHeight="1" spans="1:9">
      <c r="A1" s="5" t="s">
        <v>0</v>
      </c>
      <c r="F1" s="3"/>
      <c r="I1" s="4"/>
    </row>
    <row r="2" s="1" customFormat="1" ht="28" customHeight="1" spans="1:9">
      <c r="A2" s="6" t="s">
        <v>1</v>
      </c>
      <c r="B2" s="6"/>
      <c r="C2" s="6"/>
      <c r="D2" s="6"/>
      <c r="E2" s="6"/>
      <c r="F2" s="6"/>
      <c r="G2" s="6"/>
      <c r="H2" s="6"/>
      <c r="I2" s="4"/>
    </row>
    <row r="3" s="1" customFormat="1" ht="28" customHeight="1" spans="1:9">
      <c r="A3" s="7" t="s">
        <v>2</v>
      </c>
      <c r="B3" s="7"/>
      <c r="C3" s="7"/>
      <c r="D3" s="7"/>
      <c r="E3" s="7"/>
      <c r="F3" s="7"/>
      <c r="G3" s="7"/>
      <c r="H3" s="7"/>
      <c r="I3" s="4"/>
    </row>
    <row r="4" s="2" customFormat="1" ht="24" customHeight="1" spans="1:9">
      <c r="A4" s="8" t="s">
        <v>3</v>
      </c>
      <c r="B4" s="8"/>
      <c r="C4" s="8"/>
      <c r="D4" s="9" t="s">
        <v>4</v>
      </c>
      <c r="E4" s="10"/>
      <c r="F4" s="10"/>
      <c r="G4" s="10"/>
      <c r="H4" s="11"/>
      <c r="I4" s="54"/>
    </row>
    <row r="5" s="2" customFormat="1" ht="24" customHeight="1" spans="1:9">
      <c r="A5" s="8" t="s">
        <v>5</v>
      </c>
      <c r="B5" s="8"/>
      <c r="C5" s="8"/>
      <c r="D5" s="8" t="s">
        <v>6</v>
      </c>
      <c r="E5" s="8"/>
      <c r="F5" s="8"/>
      <c r="G5" s="8"/>
      <c r="H5" s="8"/>
      <c r="I5" s="54"/>
    </row>
    <row r="6" s="2" customFormat="1" ht="24" customHeight="1" spans="1:9">
      <c r="A6" s="8" t="s">
        <v>7</v>
      </c>
      <c r="B6" s="8"/>
      <c r="C6" s="8"/>
      <c r="D6" s="8" t="s">
        <v>8</v>
      </c>
      <c r="E6" s="8"/>
      <c r="F6" s="8" t="s">
        <v>9</v>
      </c>
      <c r="G6" s="8" t="s">
        <v>10</v>
      </c>
      <c r="H6" s="8"/>
      <c r="I6" s="54"/>
    </row>
    <row r="7" s="1" customFormat="1" ht="32" customHeight="1" spans="1:9">
      <c r="A7" s="12" t="s">
        <v>11</v>
      </c>
      <c r="B7" s="12"/>
      <c r="C7" s="12"/>
      <c r="D7" s="13"/>
      <c r="E7" s="8" t="s">
        <v>12</v>
      </c>
      <c r="F7" s="8" t="s">
        <v>13</v>
      </c>
      <c r="G7" s="8"/>
      <c r="H7" s="8" t="s">
        <v>14</v>
      </c>
      <c r="I7" s="4"/>
    </row>
    <row r="8" s="1" customFormat="1" ht="24" customHeight="1" spans="1:9">
      <c r="A8" s="12"/>
      <c r="B8" s="12"/>
      <c r="C8" s="12"/>
      <c r="D8" s="13" t="s">
        <v>15</v>
      </c>
      <c r="E8" s="14">
        <f>SUM(E9:E11)</f>
        <v>307.161257</v>
      </c>
      <c r="F8" s="14">
        <f>SUM(F9:G11)</f>
        <v>307.161257</v>
      </c>
      <c r="G8" s="14"/>
      <c r="H8" s="15">
        <f t="shared" ref="H8:H11" si="0">F8/E8</f>
        <v>1</v>
      </c>
      <c r="I8" s="4"/>
    </row>
    <row r="9" s="1" customFormat="1" ht="24" customHeight="1" spans="1:9">
      <c r="A9" s="12"/>
      <c r="B9" s="12"/>
      <c r="C9" s="12"/>
      <c r="D9" s="13" t="s">
        <v>16</v>
      </c>
      <c r="E9" s="16">
        <v>24.48</v>
      </c>
      <c r="F9" s="16">
        <v>24.48</v>
      </c>
      <c r="G9" s="16"/>
      <c r="H9" s="15">
        <f t="shared" si="0"/>
        <v>1</v>
      </c>
      <c r="I9" s="4"/>
    </row>
    <row r="10" s="1" customFormat="1" ht="24" customHeight="1" spans="1:9">
      <c r="A10" s="12"/>
      <c r="B10" s="12"/>
      <c r="C10" s="12"/>
      <c r="D10" s="13" t="s">
        <v>17</v>
      </c>
      <c r="E10" s="16">
        <v>282.681257</v>
      </c>
      <c r="F10" s="16">
        <v>282.681257</v>
      </c>
      <c r="G10" s="16"/>
      <c r="H10" s="15">
        <f t="shared" si="0"/>
        <v>1</v>
      </c>
      <c r="I10" s="4"/>
    </row>
    <row r="11" s="1" customFormat="1" ht="24" customHeight="1" spans="1:9">
      <c r="A11" s="12"/>
      <c r="B11" s="12"/>
      <c r="C11" s="12"/>
      <c r="D11" s="13" t="s">
        <v>18</v>
      </c>
      <c r="E11" s="16">
        <v>0</v>
      </c>
      <c r="F11" s="16">
        <v>0</v>
      </c>
      <c r="G11" s="16"/>
      <c r="H11" s="15"/>
      <c r="I11" s="4"/>
    </row>
    <row r="12" s="2" customFormat="1" ht="24" customHeight="1" spans="1:9">
      <c r="A12" s="17" t="s">
        <v>19</v>
      </c>
      <c r="B12" s="18"/>
      <c r="C12" s="19"/>
      <c r="D12" s="20"/>
      <c r="E12" s="21" t="s">
        <v>20</v>
      </c>
      <c r="F12" s="22"/>
      <c r="G12" s="23"/>
      <c r="H12" s="24" t="s">
        <v>21</v>
      </c>
      <c r="I12" s="54"/>
    </row>
    <row r="13" s="2" customFormat="1" ht="24" customHeight="1" spans="1:9">
      <c r="A13" s="25"/>
      <c r="B13" s="26"/>
      <c r="C13" s="27"/>
      <c r="D13" s="20" t="s">
        <v>22</v>
      </c>
      <c r="E13" s="21" t="s">
        <v>23</v>
      </c>
      <c r="F13" s="22"/>
      <c r="G13" s="23"/>
      <c r="H13" s="24" t="s">
        <v>24</v>
      </c>
      <c r="I13" s="54"/>
    </row>
    <row r="14" s="2" customFormat="1" ht="24" customHeight="1" spans="1:9">
      <c r="A14" s="25"/>
      <c r="B14" s="26"/>
      <c r="C14" s="27"/>
      <c r="D14" s="20" t="s">
        <v>25</v>
      </c>
      <c r="E14" s="21" t="s">
        <v>26</v>
      </c>
      <c r="F14" s="22"/>
      <c r="G14" s="23"/>
      <c r="H14" s="24" t="s">
        <v>24</v>
      </c>
      <c r="I14" s="54"/>
    </row>
    <row r="15" s="2" customFormat="1" ht="24" customHeight="1" spans="1:9">
      <c r="A15" s="25"/>
      <c r="B15" s="26"/>
      <c r="C15" s="27"/>
      <c r="D15" s="20" t="s">
        <v>27</v>
      </c>
      <c r="E15" s="21" t="s">
        <v>28</v>
      </c>
      <c r="F15" s="22"/>
      <c r="G15" s="23"/>
      <c r="H15" s="24" t="s">
        <v>24</v>
      </c>
      <c r="I15" s="54"/>
    </row>
    <row r="16" s="2" customFormat="1" ht="24" customHeight="1" spans="1:9">
      <c r="A16" s="25"/>
      <c r="B16" s="26"/>
      <c r="C16" s="27"/>
      <c r="D16" s="20" t="s">
        <v>29</v>
      </c>
      <c r="E16" s="21" t="s">
        <v>30</v>
      </c>
      <c r="F16" s="22"/>
      <c r="G16" s="23"/>
      <c r="H16" s="24" t="s">
        <v>24</v>
      </c>
      <c r="I16" s="54"/>
    </row>
    <row r="17" s="2" customFormat="1" ht="24" customHeight="1" spans="1:9">
      <c r="A17" s="25"/>
      <c r="B17" s="26"/>
      <c r="C17" s="27"/>
      <c r="D17" s="20" t="s">
        <v>31</v>
      </c>
      <c r="E17" s="21" t="s">
        <v>32</v>
      </c>
      <c r="F17" s="22"/>
      <c r="G17" s="23"/>
      <c r="H17" s="24" t="s">
        <v>24</v>
      </c>
      <c r="I17" s="54"/>
    </row>
    <row r="18" s="2" customFormat="1" ht="24" customHeight="1" spans="1:9">
      <c r="A18" s="25"/>
      <c r="B18" s="26"/>
      <c r="C18" s="27"/>
      <c r="D18" s="20" t="s">
        <v>33</v>
      </c>
      <c r="E18" s="21" t="s">
        <v>34</v>
      </c>
      <c r="F18" s="22"/>
      <c r="G18" s="23"/>
      <c r="H18" s="24" t="s">
        <v>24</v>
      </c>
      <c r="I18" s="54"/>
    </row>
    <row r="19" s="2" customFormat="1" ht="24" customHeight="1" spans="1:9">
      <c r="A19" s="28"/>
      <c r="B19" s="29"/>
      <c r="C19" s="30"/>
      <c r="D19" s="20" t="s">
        <v>35</v>
      </c>
      <c r="E19" s="21" t="s">
        <v>36</v>
      </c>
      <c r="F19" s="22"/>
      <c r="G19" s="23"/>
      <c r="H19" s="24" t="s">
        <v>24</v>
      </c>
      <c r="I19" s="54"/>
    </row>
    <row r="20" s="1" customFormat="1" ht="23.25" customHeight="1" spans="1:9">
      <c r="A20" s="12" t="s">
        <v>37</v>
      </c>
      <c r="B20" s="12" t="s">
        <v>38</v>
      </c>
      <c r="C20" s="12"/>
      <c r="D20" s="12"/>
      <c r="E20" s="12"/>
      <c r="F20" s="12" t="s">
        <v>39</v>
      </c>
      <c r="G20" s="12"/>
      <c r="H20" s="12"/>
      <c r="I20" s="4"/>
    </row>
    <row r="21" s="1" customFormat="1" ht="175" customHeight="1" spans="1:9">
      <c r="A21" s="12"/>
      <c r="B21" s="31" t="s">
        <v>187</v>
      </c>
      <c r="C21" s="31"/>
      <c r="D21" s="31"/>
      <c r="E21" s="31"/>
      <c r="F21" s="32" t="s">
        <v>188</v>
      </c>
      <c r="G21" s="33"/>
      <c r="H21" s="34"/>
      <c r="I21" s="4"/>
    </row>
    <row r="22" s="1" customFormat="1" ht="24" customHeight="1" spans="1:10">
      <c r="A22" s="35" t="s">
        <v>42</v>
      </c>
      <c r="B22" s="12" t="s">
        <v>43</v>
      </c>
      <c r="C22" s="12" t="s">
        <v>44</v>
      </c>
      <c r="D22" s="36" t="s">
        <v>45</v>
      </c>
      <c r="E22" s="36"/>
      <c r="F22" s="36" t="s">
        <v>46</v>
      </c>
      <c r="G22" s="12" t="s">
        <v>47</v>
      </c>
      <c r="H22" s="12" t="s">
        <v>48</v>
      </c>
      <c r="I22" s="4" t="s">
        <v>49</v>
      </c>
      <c r="J22" s="1" t="s">
        <v>50</v>
      </c>
    </row>
    <row r="23" s="1" customFormat="1" ht="31" customHeight="1" spans="1:10">
      <c r="A23" s="37"/>
      <c r="B23" s="38" t="s">
        <v>51</v>
      </c>
      <c r="C23" s="38" t="s">
        <v>52</v>
      </c>
      <c r="D23" s="20" t="s">
        <v>53</v>
      </c>
      <c r="E23" s="20"/>
      <c r="F23" s="39" t="s">
        <v>54</v>
      </c>
      <c r="G23" s="57" t="s">
        <v>55</v>
      </c>
      <c r="H23" s="43"/>
      <c r="I23" s="4" t="s">
        <v>56</v>
      </c>
      <c r="J23" s="1" t="s">
        <v>0</v>
      </c>
    </row>
    <row r="24" s="1" customFormat="1" ht="31" customHeight="1" spans="1:10">
      <c r="A24" s="37"/>
      <c r="B24" s="42"/>
      <c r="C24" s="42"/>
      <c r="D24" s="20" t="s">
        <v>57</v>
      </c>
      <c r="E24" s="20"/>
      <c r="F24" s="39" t="s">
        <v>58</v>
      </c>
      <c r="G24" s="57">
        <v>1</v>
      </c>
      <c r="H24" s="43"/>
      <c r="I24" s="4" t="s">
        <v>59</v>
      </c>
      <c r="J24" s="1" t="s">
        <v>60</v>
      </c>
    </row>
    <row r="25" s="1" customFormat="1" ht="31" customHeight="1" spans="1:10">
      <c r="A25" s="37"/>
      <c r="B25" s="42"/>
      <c r="C25" s="42"/>
      <c r="D25" s="20" t="s">
        <v>61</v>
      </c>
      <c r="E25" s="20"/>
      <c r="F25" s="39" t="s">
        <v>54</v>
      </c>
      <c r="G25" s="58" t="s">
        <v>62</v>
      </c>
      <c r="H25" s="43"/>
      <c r="I25" s="4" t="s">
        <v>56</v>
      </c>
      <c r="J25" s="1" t="s">
        <v>0</v>
      </c>
    </row>
    <row r="26" s="1" customFormat="1" ht="31" customHeight="1" spans="1:10">
      <c r="A26" s="37"/>
      <c r="B26" s="42"/>
      <c r="C26" s="49" t="s">
        <v>89</v>
      </c>
      <c r="D26" s="20" t="s">
        <v>90</v>
      </c>
      <c r="E26" s="20"/>
      <c r="F26" s="39" t="s">
        <v>91</v>
      </c>
      <c r="G26" s="39" t="s">
        <v>189</v>
      </c>
      <c r="H26" s="41"/>
      <c r="I26" s="4" t="s">
        <v>59</v>
      </c>
      <c r="J26" s="1" t="s">
        <v>60</v>
      </c>
    </row>
    <row r="27" s="1" customFormat="1" ht="31" customHeight="1" spans="1:10">
      <c r="A27" s="37"/>
      <c r="B27" s="42"/>
      <c r="C27" s="49"/>
      <c r="D27" s="20" t="s">
        <v>92</v>
      </c>
      <c r="E27" s="20"/>
      <c r="F27" s="39" t="s">
        <v>54</v>
      </c>
      <c r="G27" s="45">
        <v>1</v>
      </c>
      <c r="H27" s="41"/>
      <c r="I27" s="4" t="s">
        <v>56</v>
      </c>
      <c r="J27" s="1" t="s">
        <v>0</v>
      </c>
    </row>
    <row r="28" s="1" customFormat="1" ht="33" customHeight="1" spans="1:10">
      <c r="A28" s="37"/>
      <c r="B28" s="42"/>
      <c r="C28" s="49" t="s">
        <v>109</v>
      </c>
      <c r="D28" s="20" t="s">
        <v>110</v>
      </c>
      <c r="E28" s="20"/>
      <c r="F28" s="39" t="s">
        <v>54</v>
      </c>
      <c r="G28" s="45">
        <v>1</v>
      </c>
      <c r="H28" s="43"/>
      <c r="I28" s="4" t="s">
        <v>56</v>
      </c>
      <c r="J28" s="1" t="s">
        <v>0</v>
      </c>
    </row>
    <row r="29" s="1" customFormat="1" ht="33" customHeight="1" spans="1:10">
      <c r="A29" s="37"/>
      <c r="B29" s="42"/>
      <c r="C29" s="49"/>
      <c r="D29" s="59" t="s">
        <v>190</v>
      </c>
      <c r="E29" s="59"/>
      <c r="F29" s="46" t="s">
        <v>112</v>
      </c>
      <c r="G29" s="45">
        <v>1</v>
      </c>
      <c r="H29" s="43"/>
      <c r="I29" s="4" t="s">
        <v>59</v>
      </c>
      <c r="J29" s="1" t="s">
        <v>60</v>
      </c>
    </row>
    <row r="30" s="1" customFormat="1" ht="33" customHeight="1" spans="1:10">
      <c r="A30" s="37"/>
      <c r="B30" s="42"/>
      <c r="C30" s="49"/>
      <c r="D30" s="59" t="s">
        <v>118</v>
      </c>
      <c r="E30" s="59"/>
      <c r="F30" s="39" t="s">
        <v>102</v>
      </c>
      <c r="G30" s="45">
        <v>1</v>
      </c>
      <c r="H30" s="43"/>
      <c r="I30" s="4" t="s">
        <v>59</v>
      </c>
      <c r="J30" s="1" t="s">
        <v>60</v>
      </c>
    </row>
    <row r="31" s="1" customFormat="1" ht="33" customHeight="1" spans="1:10">
      <c r="A31" s="37"/>
      <c r="B31" s="42"/>
      <c r="C31" s="49" t="s">
        <v>125</v>
      </c>
      <c r="D31" s="20" t="s">
        <v>126</v>
      </c>
      <c r="E31" s="20"/>
      <c r="F31" s="48" t="s">
        <v>127</v>
      </c>
      <c r="G31" s="40" t="s">
        <v>128</v>
      </c>
      <c r="H31" s="43"/>
      <c r="I31" s="4" t="s">
        <v>56</v>
      </c>
      <c r="J31" s="1" t="s">
        <v>0</v>
      </c>
    </row>
    <row r="32" s="1" customFormat="1" ht="33" customHeight="1" spans="1:10">
      <c r="A32" s="37"/>
      <c r="B32" s="42"/>
      <c r="C32" s="49"/>
      <c r="D32" s="20" t="s">
        <v>129</v>
      </c>
      <c r="E32" s="20"/>
      <c r="F32" s="48" t="s">
        <v>130</v>
      </c>
      <c r="G32" s="12" t="s">
        <v>131</v>
      </c>
      <c r="H32" s="43"/>
      <c r="I32" s="4" t="s">
        <v>56</v>
      </c>
      <c r="J32" s="1" t="s">
        <v>0</v>
      </c>
    </row>
    <row r="33" s="1" customFormat="1" ht="33" customHeight="1" spans="1:10">
      <c r="A33" s="37"/>
      <c r="B33" s="49" t="s">
        <v>145</v>
      </c>
      <c r="C33" s="49" t="s">
        <v>146</v>
      </c>
      <c r="D33" s="20" t="s">
        <v>147</v>
      </c>
      <c r="E33" s="20"/>
      <c r="F33" s="12" t="s">
        <v>94</v>
      </c>
      <c r="G33" s="45">
        <v>1</v>
      </c>
      <c r="H33" s="43"/>
      <c r="I33" s="4" t="s">
        <v>56</v>
      </c>
      <c r="J33" s="1" t="s">
        <v>0</v>
      </c>
    </row>
    <row r="34" s="1" customFormat="1" ht="33" customHeight="1" spans="1:10">
      <c r="A34" s="37"/>
      <c r="B34" s="49"/>
      <c r="C34" s="49" t="s">
        <v>164</v>
      </c>
      <c r="D34" s="20" t="s">
        <v>165</v>
      </c>
      <c r="E34" s="20"/>
      <c r="F34" s="12" t="s">
        <v>94</v>
      </c>
      <c r="G34" s="45">
        <v>1</v>
      </c>
      <c r="H34" s="43"/>
      <c r="I34" s="4" t="s">
        <v>56</v>
      </c>
      <c r="J34" s="1" t="s">
        <v>0</v>
      </c>
    </row>
    <row r="35" s="1" customFormat="1" ht="33" customHeight="1" spans="1:10">
      <c r="A35" s="37"/>
      <c r="B35" s="49" t="s">
        <v>170</v>
      </c>
      <c r="C35" s="49" t="s">
        <v>171</v>
      </c>
      <c r="D35" s="20" t="s">
        <v>172</v>
      </c>
      <c r="E35" s="20"/>
      <c r="F35" s="12" t="s">
        <v>102</v>
      </c>
      <c r="G35" s="45">
        <v>0.95</v>
      </c>
      <c r="H35" s="43"/>
      <c r="I35" s="4" t="s">
        <v>56</v>
      </c>
      <c r="J35" s="1" t="s">
        <v>0</v>
      </c>
    </row>
    <row r="36" s="1" customFormat="1" ht="20" customHeight="1" spans="1:9">
      <c r="A36" s="50" t="s">
        <v>180</v>
      </c>
      <c r="B36" s="51" t="s">
        <v>181</v>
      </c>
      <c r="C36" s="52"/>
      <c r="D36" s="52"/>
      <c r="E36" s="52"/>
      <c r="F36" s="52"/>
      <c r="G36" s="51"/>
      <c r="H36" s="51"/>
      <c r="I36" s="4"/>
    </row>
    <row r="37" s="1" customFormat="1" spans="1:9">
      <c r="A37" s="53" t="s">
        <v>182</v>
      </c>
      <c r="B37" s="53"/>
      <c r="C37" s="53"/>
      <c r="D37" s="53"/>
      <c r="E37" s="53"/>
      <c r="F37" s="53"/>
      <c r="G37" s="53"/>
      <c r="H37" s="53"/>
      <c r="I37" s="4"/>
    </row>
    <row r="38" s="1" customFormat="1" spans="1:9">
      <c r="A38" s="53" t="s">
        <v>183</v>
      </c>
      <c r="B38" s="53"/>
      <c r="C38" s="53"/>
      <c r="D38" s="53"/>
      <c r="E38" s="53"/>
      <c r="F38" s="53"/>
      <c r="G38" s="53"/>
      <c r="H38" s="53"/>
      <c r="I38" s="4"/>
    </row>
    <row r="39" s="1" customFormat="1" spans="1:9">
      <c r="A39" s="53" t="s">
        <v>184</v>
      </c>
      <c r="B39" s="53"/>
      <c r="C39" s="53"/>
      <c r="D39" s="53"/>
      <c r="E39" s="53"/>
      <c r="F39" s="53"/>
      <c r="G39" s="53"/>
      <c r="H39" s="53"/>
      <c r="I39" s="4"/>
    </row>
    <row r="40" s="1" customFormat="1" spans="1:9">
      <c r="A40" s="53" t="s">
        <v>185</v>
      </c>
      <c r="B40" s="53"/>
      <c r="C40" s="53"/>
      <c r="D40" s="53"/>
      <c r="E40" s="53"/>
      <c r="F40" s="53"/>
      <c r="G40" s="53"/>
      <c r="H40" s="53"/>
      <c r="I40" s="4"/>
    </row>
    <row r="41" s="1" customFormat="1" spans="1:9">
      <c r="A41" s="53" t="s">
        <v>186</v>
      </c>
      <c r="B41" s="53"/>
      <c r="C41" s="53"/>
      <c r="D41" s="53"/>
      <c r="E41" s="53"/>
      <c r="F41" s="53"/>
      <c r="G41" s="53"/>
      <c r="H41" s="53"/>
      <c r="I41" s="4"/>
    </row>
  </sheetData>
  <mergeCells count="56">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B36:H36"/>
    <mergeCell ref="A37:H37"/>
    <mergeCell ref="A38:H38"/>
    <mergeCell ref="A39:H39"/>
    <mergeCell ref="A40:H40"/>
    <mergeCell ref="A41:H41"/>
    <mergeCell ref="A20:A21"/>
    <mergeCell ref="A22:A35"/>
    <mergeCell ref="B23:B32"/>
    <mergeCell ref="B33:B34"/>
    <mergeCell ref="C23:C25"/>
    <mergeCell ref="C26:C27"/>
    <mergeCell ref="C28:C30"/>
    <mergeCell ref="C31:C32"/>
    <mergeCell ref="A7:C11"/>
    <mergeCell ref="A12:C19"/>
  </mergeCells>
  <pageMargins left="0.751388888888889" right="0.751388888888889" top="1" bottom="1" header="0.5" footer="0.5"/>
  <pageSetup paperSize="9" scale="55" fitToHeight="0" orientation="portrait" horizontalDpi="600"/>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4"/>
  <sheetViews>
    <sheetView workbookViewId="0">
      <selection activeCell="D46" sqref="D46"/>
    </sheetView>
  </sheetViews>
  <sheetFormatPr defaultColWidth="10.8333333333333" defaultRowHeight="13.5"/>
  <cols>
    <col min="1" max="1" width="6.64166666666667" style="1" customWidth="1"/>
    <col min="2" max="2" width="12.3333333333333" style="1" customWidth="1"/>
    <col min="3" max="3" width="15.3333333333333" style="1" customWidth="1"/>
    <col min="4" max="4" width="21.5" style="1" customWidth="1"/>
    <col min="5" max="5" width="30.3333333333333" style="1" customWidth="1"/>
    <col min="6" max="6" width="29.8916666666667" style="3" customWidth="1"/>
    <col min="7" max="7" width="20.625" style="1" customWidth="1"/>
    <col min="8" max="8" width="21.5833333333333" style="1" customWidth="1"/>
    <col min="9" max="9" width="19.075" style="4" hidden="1" customWidth="1"/>
    <col min="10" max="10" width="26.6166666666667" style="1" hidden="1" customWidth="1"/>
    <col min="11" max="11" width="12.7666666666667" style="1" hidden="1" customWidth="1"/>
    <col min="12" max="18" width="10.8333333333333" style="1" hidden="1" customWidth="1"/>
    <col min="19" max="16384" width="10.8333333333333" style="1"/>
  </cols>
  <sheetData>
    <row r="1" s="1" customFormat="1" ht="23" customHeight="1" spans="1:9">
      <c r="A1" s="5" t="s">
        <v>0</v>
      </c>
      <c r="F1" s="3"/>
      <c r="I1" s="4"/>
    </row>
    <row r="2" s="1" customFormat="1" ht="28" customHeight="1" spans="1:9">
      <c r="A2" s="6" t="s">
        <v>1</v>
      </c>
      <c r="B2" s="6"/>
      <c r="C2" s="6"/>
      <c r="D2" s="6"/>
      <c r="E2" s="6"/>
      <c r="F2" s="6"/>
      <c r="G2" s="6"/>
      <c r="H2" s="6"/>
      <c r="I2" s="4"/>
    </row>
    <row r="3" s="1" customFormat="1" ht="28" customHeight="1" spans="1:9">
      <c r="A3" s="7" t="s">
        <v>2</v>
      </c>
      <c r="B3" s="7"/>
      <c r="C3" s="7"/>
      <c r="D3" s="7"/>
      <c r="E3" s="7"/>
      <c r="F3" s="7"/>
      <c r="G3" s="7"/>
      <c r="H3" s="7"/>
      <c r="I3" s="4"/>
    </row>
    <row r="4" s="2" customFormat="1" ht="24" customHeight="1" spans="1:9">
      <c r="A4" s="8" t="s">
        <v>3</v>
      </c>
      <c r="B4" s="8"/>
      <c r="C4" s="8"/>
      <c r="D4" s="9" t="s">
        <v>4</v>
      </c>
      <c r="E4" s="10"/>
      <c r="F4" s="10"/>
      <c r="G4" s="10"/>
      <c r="H4" s="11"/>
      <c r="I4" s="54"/>
    </row>
    <row r="5" s="2" customFormat="1" ht="24" customHeight="1" spans="1:9">
      <c r="A5" s="8" t="s">
        <v>5</v>
      </c>
      <c r="B5" s="8"/>
      <c r="C5" s="8"/>
      <c r="D5" s="8" t="s">
        <v>6</v>
      </c>
      <c r="E5" s="8"/>
      <c r="F5" s="8"/>
      <c r="G5" s="8"/>
      <c r="H5" s="8"/>
      <c r="I5" s="54"/>
    </row>
    <row r="6" s="2" customFormat="1" ht="24" customHeight="1" spans="1:9">
      <c r="A6" s="8" t="s">
        <v>7</v>
      </c>
      <c r="B6" s="8"/>
      <c r="C6" s="8"/>
      <c r="D6" s="8" t="s">
        <v>8</v>
      </c>
      <c r="E6" s="8"/>
      <c r="F6" s="8" t="s">
        <v>9</v>
      </c>
      <c r="G6" s="8" t="s">
        <v>10</v>
      </c>
      <c r="H6" s="8"/>
      <c r="I6" s="54"/>
    </row>
    <row r="7" s="1" customFormat="1" ht="32" customHeight="1" spans="1:9">
      <c r="A7" s="12" t="s">
        <v>11</v>
      </c>
      <c r="B7" s="12"/>
      <c r="C7" s="12"/>
      <c r="D7" s="13"/>
      <c r="E7" s="8" t="s">
        <v>12</v>
      </c>
      <c r="F7" s="8" t="s">
        <v>13</v>
      </c>
      <c r="G7" s="8"/>
      <c r="H7" s="8" t="s">
        <v>14</v>
      </c>
      <c r="I7" s="4"/>
    </row>
    <row r="8" s="1" customFormat="1" ht="24" customHeight="1" spans="1:9">
      <c r="A8" s="12"/>
      <c r="B8" s="12"/>
      <c r="C8" s="12"/>
      <c r="D8" s="13" t="s">
        <v>15</v>
      </c>
      <c r="E8" s="14">
        <f>SUM(E9:E11)</f>
        <v>341.56</v>
      </c>
      <c r="F8" s="14">
        <f>SUM(F9:G11)</f>
        <v>269.519263</v>
      </c>
      <c r="G8" s="14"/>
      <c r="H8" s="15">
        <f t="shared" ref="H8:H11" si="0">F8/E8</f>
        <v>0.789083215247687</v>
      </c>
      <c r="I8" s="4"/>
    </row>
    <row r="9" s="1" customFormat="1" ht="24" customHeight="1" spans="1:9">
      <c r="A9" s="12"/>
      <c r="B9" s="12"/>
      <c r="C9" s="12"/>
      <c r="D9" s="13" t="s">
        <v>16</v>
      </c>
      <c r="E9" s="16">
        <v>142.91</v>
      </c>
      <c r="F9" s="16">
        <v>142.91</v>
      </c>
      <c r="G9" s="16"/>
      <c r="H9" s="15">
        <f t="shared" si="0"/>
        <v>1</v>
      </c>
      <c r="I9" s="4"/>
    </row>
    <row r="10" s="1" customFormat="1" ht="24" customHeight="1" spans="1:9">
      <c r="A10" s="12"/>
      <c r="B10" s="12"/>
      <c r="C10" s="12"/>
      <c r="D10" s="13" t="s">
        <v>17</v>
      </c>
      <c r="E10" s="16">
        <v>198.65</v>
      </c>
      <c r="F10" s="16">
        <v>126.609263</v>
      </c>
      <c r="G10" s="16"/>
      <c r="H10" s="15">
        <f t="shared" si="0"/>
        <v>0.637348416813491</v>
      </c>
      <c r="I10" s="4"/>
    </row>
    <row r="11" s="1" customFormat="1" ht="24" customHeight="1" spans="1:9">
      <c r="A11" s="12"/>
      <c r="B11" s="12"/>
      <c r="C11" s="12"/>
      <c r="D11" s="13" t="s">
        <v>18</v>
      </c>
      <c r="E11" s="16">
        <v>0</v>
      </c>
      <c r="F11" s="16">
        <v>0</v>
      </c>
      <c r="G11" s="16"/>
      <c r="H11" s="15"/>
      <c r="I11" s="4"/>
    </row>
    <row r="12" s="2" customFormat="1" ht="24" customHeight="1" spans="1:9">
      <c r="A12" s="17" t="s">
        <v>19</v>
      </c>
      <c r="B12" s="18"/>
      <c r="C12" s="19"/>
      <c r="D12" s="20"/>
      <c r="E12" s="21" t="s">
        <v>20</v>
      </c>
      <c r="F12" s="22"/>
      <c r="G12" s="23"/>
      <c r="H12" s="24" t="s">
        <v>21</v>
      </c>
      <c r="I12" s="54"/>
    </row>
    <row r="13" s="2" customFormat="1" ht="24" customHeight="1" spans="1:9">
      <c r="A13" s="25"/>
      <c r="B13" s="26"/>
      <c r="C13" s="27"/>
      <c r="D13" s="20" t="s">
        <v>22</v>
      </c>
      <c r="E13" s="21" t="s">
        <v>23</v>
      </c>
      <c r="F13" s="22"/>
      <c r="G13" s="23"/>
      <c r="H13" s="24" t="s">
        <v>24</v>
      </c>
      <c r="I13" s="54"/>
    </row>
    <row r="14" s="2" customFormat="1" ht="24" customHeight="1" spans="1:9">
      <c r="A14" s="25"/>
      <c r="B14" s="26"/>
      <c r="C14" s="27"/>
      <c r="D14" s="20" t="s">
        <v>25</v>
      </c>
      <c r="E14" s="21" t="s">
        <v>26</v>
      </c>
      <c r="F14" s="22"/>
      <c r="G14" s="23"/>
      <c r="H14" s="24" t="s">
        <v>24</v>
      </c>
      <c r="I14" s="54"/>
    </row>
    <row r="15" s="2" customFormat="1" ht="24" customHeight="1" spans="1:9">
      <c r="A15" s="25"/>
      <c r="B15" s="26"/>
      <c r="C15" s="27"/>
      <c r="D15" s="20" t="s">
        <v>27</v>
      </c>
      <c r="E15" s="21" t="s">
        <v>28</v>
      </c>
      <c r="F15" s="22"/>
      <c r="G15" s="23"/>
      <c r="H15" s="24" t="s">
        <v>24</v>
      </c>
      <c r="I15" s="54"/>
    </row>
    <row r="16" s="2" customFormat="1" ht="24" customHeight="1" spans="1:9">
      <c r="A16" s="25"/>
      <c r="B16" s="26"/>
      <c r="C16" s="27"/>
      <c r="D16" s="20" t="s">
        <v>29</v>
      </c>
      <c r="E16" s="21" t="s">
        <v>30</v>
      </c>
      <c r="F16" s="22"/>
      <c r="G16" s="23"/>
      <c r="H16" s="24" t="s">
        <v>24</v>
      </c>
      <c r="I16" s="54"/>
    </row>
    <row r="17" s="2" customFormat="1" ht="86" customHeight="1" spans="1:9">
      <c r="A17" s="25"/>
      <c r="B17" s="26"/>
      <c r="C17" s="27"/>
      <c r="D17" s="20" t="s">
        <v>31</v>
      </c>
      <c r="E17" s="21" t="s">
        <v>191</v>
      </c>
      <c r="F17" s="22"/>
      <c r="G17" s="23"/>
      <c r="H17" s="55" t="s">
        <v>192</v>
      </c>
      <c r="I17" s="54"/>
    </row>
    <row r="18" s="2" customFormat="1" ht="24" customHeight="1" spans="1:9">
      <c r="A18" s="25"/>
      <c r="B18" s="26"/>
      <c r="C18" s="27"/>
      <c r="D18" s="20" t="s">
        <v>33</v>
      </c>
      <c r="E18" s="21" t="s">
        <v>34</v>
      </c>
      <c r="F18" s="22"/>
      <c r="G18" s="23"/>
      <c r="H18" s="24" t="s">
        <v>24</v>
      </c>
      <c r="I18" s="54"/>
    </row>
    <row r="19" s="2" customFormat="1" ht="24" customHeight="1" spans="1:9">
      <c r="A19" s="28"/>
      <c r="B19" s="29"/>
      <c r="C19" s="30"/>
      <c r="D19" s="20" t="s">
        <v>35</v>
      </c>
      <c r="E19" s="21" t="s">
        <v>36</v>
      </c>
      <c r="F19" s="22"/>
      <c r="G19" s="23"/>
      <c r="H19" s="24" t="s">
        <v>24</v>
      </c>
      <c r="I19" s="54"/>
    </row>
    <row r="20" s="1" customFormat="1" ht="23.25" customHeight="1" spans="1:9">
      <c r="A20" s="12" t="s">
        <v>37</v>
      </c>
      <c r="B20" s="12" t="s">
        <v>38</v>
      </c>
      <c r="C20" s="12"/>
      <c r="D20" s="12"/>
      <c r="E20" s="12"/>
      <c r="F20" s="12" t="s">
        <v>39</v>
      </c>
      <c r="G20" s="12"/>
      <c r="H20" s="12"/>
      <c r="I20" s="4"/>
    </row>
    <row r="21" s="1" customFormat="1" ht="85" customHeight="1" spans="1:9">
      <c r="A21" s="12"/>
      <c r="B21" s="31" t="s">
        <v>193</v>
      </c>
      <c r="C21" s="31"/>
      <c r="D21" s="31"/>
      <c r="E21" s="31"/>
      <c r="F21" s="32" t="s">
        <v>194</v>
      </c>
      <c r="G21" s="33"/>
      <c r="H21" s="34"/>
      <c r="I21" s="4"/>
    </row>
    <row r="22" s="1" customFormat="1" ht="24" customHeight="1" spans="1:10">
      <c r="A22" s="35" t="s">
        <v>42</v>
      </c>
      <c r="B22" s="12" t="s">
        <v>43</v>
      </c>
      <c r="C22" s="12" t="s">
        <v>44</v>
      </c>
      <c r="D22" s="36" t="s">
        <v>45</v>
      </c>
      <c r="E22" s="36"/>
      <c r="F22" s="36" t="s">
        <v>46</v>
      </c>
      <c r="G22" s="12" t="s">
        <v>47</v>
      </c>
      <c r="H22" s="12" t="s">
        <v>48</v>
      </c>
      <c r="I22" s="4" t="s">
        <v>49</v>
      </c>
      <c r="J22" s="1" t="s">
        <v>50</v>
      </c>
    </row>
    <row r="23" s="1" customFormat="1" ht="31" customHeight="1" spans="1:10">
      <c r="A23" s="37"/>
      <c r="B23" s="38" t="s">
        <v>51</v>
      </c>
      <c r="C23" s="38" t="s">
        <v>52</v>
      </c>
      <c r="D23" s="20" t="s">
        <v>77</v>
      </c>
      <c r="E23" s="20"/>
      <c r="F23" s="12" t="s">
        <v>78</v>
      </c>
      <c r="G23" s="40" t="s">
        <v>78</v>
      </c>
      <c r="H23" s="41"/>
      <c r="I23" s="4" t="s">
        <v>56</v>
      </c>
      <c r="J23" s="1" t="s">
        <v>0</v>
      </c>
    </row>
    <row r="24" s="1" customFormat="1" ht="31" customHeight="1" spans="1:10">
      <c r="A24" s="37"/>
      <c r="B24" s="42"/>
      <c r="C24" s="42"/>
      <c r="D24" s="20" t="s">
        <v>79</v>
      </c>
      <c r="E24" s="20"/>
      <c r="F24" s="39" t="s">
        <v>80</v>
      </c>
      <c r="G24" s="45" t="s">
        <v>81</v>
      </c>
      <c r="H24" s="41"/>
      <c r="I24" s="4" t="s">
        <v>59</v>
      </c>
      <c r="J24" s="1" t="s">
        <v>60</v>
      </c>
    </row>
    <row r="25" s="1" customFormat="1" ht="31" customHeight="1" spans="1:10">
      <c r="A25" s="37"/>
      <c r="B25" s="42"/>
      <c r="C25" s="38" t="s">
        <v>89</v>
      </c>
      <c r="D25" s="20" t="s">
        <v>97</v>
      </c>
      <c r="E25" s="20"/>
      <c r="F25" s="39" t="s">
        <v>54</v>
      </c>
      <c r="G25" s="45">
        <v>1</v>
      </c>
      <c r="H25" s="41"/>
      <c r="I25" s="4" t="s">
        <v>56</v>
      </c>
      <c r="J25" s="1" t="s">
        <v>0</v>
      </c>
    </row>
    <row r="26" s="1" customFormat="1" ht="31" customHeight="1" spans="1:10">
      <c r="A26" s="37"/>
      <c r="B26" s="42"/>
      <c r="C26" s="42"/>
      <c r="D26" s="20" t="s">
        <v>98</v>
      </c>
      <c r="E26" s="20"/>
      <c r="F26" s="39" t="s">
        <v>54</v>
      </c>
      <c r="G26" s="45">
        <v>1</v>
      </c>
      <c r="H26" s="41"/>
      <c r="I26" s="4" t="s">
        <v>56</v>
      </c>
      <c r="J26" s="1" t="s">
        <v>0</v>
      </c>
    </row>
    <row r="27" s="1" customFormat="1" ht="31" customHeight="1" spans="1:10">
      <c r="A27" s="37"/>
      <c r="B27" s="42"/>
      <c r="C27" s="42"/>
      <c r="D27" s="20" t="s">
        <v>99</v>
      </c>
      <c r="E27" s="20"/>
      <c r="F27" s="39" t="s">
        <v>54</v>
      </c>
      <c r="G27" s="45">
        <v>1</v>
      </c>
      <c r="H27" s="41"/>
      <c r="I27" s="4" t="s">
        <v>56</v>
      </c>
      <c r="J27" s="1" t="s">
        <v>0</v>
      </c>
    </row>
    <row r="28" s="1" customFormat="1" ht="31" customHeight="1" spans="1:10">
      <c r="A28" s="37"/>
      <c r="B28" s="42"/>
      <c r="C28" s="44"/>
      <c r="D28" s="20" t="s">
        <v>100</v>
      </c>
      <c r="E28" s="20"/>
      <c r="F28" s="39" t="s">
        <v>54</v>
      </c>
      <c r="G28" s="45">
        <v>1</v>
      </c>
      <c r="H28" s="41"/>
      <c r="I28" s="4" t="s">
        <v>56</v>
      </c>
      <c r="J28" s="1" t="s">
        <v>0</v>
      </c>
    </row>
    <row r="29" s="1" customFormat="1" ht="33" customHeight="1" spans="1:10">
      <c r="A29" s="37"/>
      <c r="B29" s="42"/>
      <c r="C29" s="38" t="s">
        <v>109</v>
      </c>
      <c r="D29" s="20" t="s">
        <v>118</v>
      </c>
      <c r="E29" s="20"/>
      <c r="F29" s="39" t="s">
        <v>102</v>
      </c>
      <c r="G29" s="45">
        <v>1</v>
      </c>
      <c r="H29" s="43"/>
      <c r="I29" s="4" t="s">
        <v>59</v>
      </c>
      <c r="J29" s="1" t="s">
        <v>60</v>
      </c>
    </row>
    <row r="30" s="1" customFormat="1" ht="33" customHeight="1" spans="1:10">
      <c r="A30" s="37"/>
      <c r="B30" s="42"/>
      <c r="C30" s="44"/>
      <c r="D30" s="20" t="s">
        <v>119</v>
      </c>
      <c r="E30" s="20"/>
      <c r="F30" s="39" t="s">
        <v>54</v>
      </c>
      <c r="G30" s="45">
        <v>1</v>
      </c>
      <c r="H30" s="43"/>
      <c r="I30" s="4" t="s">
        <v>56</v>
      </c>
      <c r="J30" s="1" t="s">
        <v>0</v>
      </c>
    </row>
    <row r="31" s="1" customFormat="1" ht="33" customHeight="1" spans="1:10">
      <c r="A31" s="37"/>
      <c r="B31" s="42"/>
      <c r="C31" s="38" t="s">
        <v>125</v>
      </c>
      <c r="D31" s="20" t="s">
        <v>136</v>
      </c>
      <c r="E31" s="20"/>
      <c r="F31" s="48" t="s">
        <v>137</v>
      </c>
      <c r="G31" s="48" t="s">
        <v>137</v>
      </c>
      <c r="H31" s="43" t="s">
        <v>138</v>
      </c>
      <c r="I31" s="4" t="s">
        <v>56</v>
      </c>
      <c r="J31" s="1" t="s">
        <v>0</v>
      </c>
    </row>
    <row r="32" s="1" customFormat="1" ht="33" customHeight="1" spans="1:9">
      <c r="A32" s="37"/>
      <c r="B32" s="42"/>
      <c r="C32" s="42"/>
      <c r="D32" s="9" t="s">
        <v>139</v>
      </c>
      <c r="E32" s="11"/>
      <c r="F32" s="48" t="s">
        <v>140</v>
      </c>
      <c r="G32" s="45" t="s">
        <v>141</v>
      </c>
      <c r="H32" s="43"/>
      <c r="I32" s="4"/>
    </row>
    <row r="33" s="1" customFormat="1" ht="33" customHeight="1" spans="1:10">
      <c r="A33" s="37"/>
      <c r="B33" s="38" t="s">
        <v>145</v>
      </c>
      <c r="C33" s="38" t="s">
        <v>146</v>
      </c>
      <c r="D33" s="20" t="s">
        <v>154</v>
      </c>
      <c r="E33" s="20"/>
      <c r="F33" s="12" t="s">
        <v>94</v>
      </c>
      <c r="G33" s="45">
        <v>1</v>
      </c>
      <c r="H33" s="43"/>
      <c r="I33" s="4" t="s">
        <v>56</v>
      </c>
      <c r="J33" s="1" t="s">
        <v>0</v>
      </c>
    </row>
    <row r="34" s="1" customFormat="1" ht="33" customHeight="1" spans="1:10">
      <c r="A34" s="37"/>
      <c r="B34" s="42"/>
      <c r="C34" s="42"/>
      <c r="D34" s="20" t="s">
        <v>155</v>
      </c>
      <c r="E34" s="20"/>
      <c r="F34" s="12" t="s">
        <v>94</v>
      </c>
      <c r="G34" s="45">
        <v>1</v>
      </c>
      <c r="H34" s="43"/>
      <c r="I34" s="4" t="s">
        <v>56</v>
      </c>
      <c r="J34" s="1" t="s">
        <v>0</v>
      </c>
    </row>
    <row r="35" s="1" customFormat="1" ht="33" customHeight="1" spans="1:10">
      <c r="A35" s="37"/>
      <c r="B35" s="42"/>
      <c r="C35" s="42"/>
      <c r="D35" s="20" t="s">
        <v>156</v>
      </c>
      <c r="E35" s="20"/>
      <c r="F35" s="12" t="s">
        <v>157</v>
      </c>
      <c r="G35" s="45">
        <v>1</v>
      </c>
      <c r="H35" s="43"/>
      <c r="I35" s="4" t="s">
        <v>59</v>
      </c>
      <c r="J35" s="1" t="s">
        <v>60</v>
      </c>
    </row>
    <row r="36" s="1" customFormat="1" ht="33" customHeight="1" spans="1:10">
      <c r="A36" s="37"/>
      <c r="B36" s="42"/>
      <c r="C36" s="44"/>
      <c r="D36" s="20" t="s">
        <v>158</v>
      </c>
      <c r="E36" s="20"/>
      <c r="F36" s="39" t="s">
        <v>102</v>
      </c>
      <c r="G36" s="45">
        <v>1</v>
      </c>
      <c r="H36" s="43"/>
      <c r="I36" s="4" t="s">
        <v>59</v>
      </c>
      <c r="J36" s="1" t="s">
        <v>60</v>
      </c>
    </row>
    <row r="37" s="1" customFormat="1" ht="33" customHeight="1" spans="1:10">
      <c r="A37" s="37"/>
      <c r="B37" s="44"/>
      <c r="C37" s="49" t="s">
        <v>164</v>
      </c>
      <c r="D37" s="20" t="s">
        <v>169</v>
      </c>
      <c r="E37" s="20"/>
      <c r="F37" s="12" t="s">
        <v>94</v>
      </c>
      <c r="G37" s="45">
        <v>1</v>
      </c>
      <c r="H37" s="43"/>
      <c r="I37" s="4" t="s">
        <v>56</v>
      </c>
      <c r="J37" s="1" t="s">
        <v>0</v>
      </c>
    </row>
    <row r="38" s="1" customFormat="1" ht="33" customHeight="1" spans="1:10">
      <c r="A38" s="37"/>
      <c r="B38" s="56" t="s">
        <v>170</v>
      </c>
      <c r="C38" s="49" t="s">
        <v>171</v>
      </c>
      <c r="D38" s="20" t="s">
        <v>176</v>
      </c>
      <c r="E38" s="20"/>
      <c r="F38" s="12" t="s">
        <v>112</v>
      </c>
      <c r="G38" s="45">
        <v>0.95</v>
      </c>
      <c r="H38" s="43"/>
      <c r="I38" s="4" t="s">
        <v>56</v>
      </c>
      <c r="J38" s="1" t="s">
        <v>0</v>
      </c>
    </row>
    <row r="39" s="1" customFormat="1" ht="20" customHeight="1" spans="1:9">
      <c r="A39" s="50" t="s">
        <v>180</v>
      </c>
      <c r="B39" s="51" t="s">
        <v>181</v>
      </c>
      <c r="C39" s="52"/>
      <c r="D39" s="52"/>
      <c r="E39" s="52"/>
      <c r="F39" s="52"/>
      <c r="G39" s="51"/>
      <c r="H39" s="51"/>
      <c r="I39" s="4"/>
    </row>
    <row r="40" s="1" customFormat="1" spans="1:9">
      <c r="A40" s="53"/>
      <c r="B40" s="53"/>
      <c r="C40" s="53"/>
      <c r="D40" s="53"/>
      <c r="E40" s="53"/>
      <c r="F40" s="53"/>
      <c r="G40" s="53"/>
      <c r="H40" s="53"/>
      <c r="I40" s="4"/>
    </row>
    <row r="41" s="1" customFormat="1" spans="1:9">
      <c r="A41" s="53"/>
      <c r="B41" s="53"/>
      <c r="C41" s="53"/>
      <c r="D41" s="53"/>
      <c r="E41" s="53"/>
      <c r="F41" s="53"/>
      <c r="G41" s="53"/>
      <c r="H41" s="53"/>
      <c r="I41" s="4"/>
    </row>
    <row r="42" s="1" customFormat="1" spans="1:9">
      <c r="A42" s="53"/>
      <c r="B42" s="53"/>
      <c r="C42" s="53"/>
      <c r="D42" s="53"/>
      <c r="E42" s="53"/>
      <c r="F42" s="53"/>
      <c r="G42" s="53"/>
      <c r="H42" s="53"/>
      <c r="I42" s="4"/>
    </row>
    <row r="43" s="1" customFormat="1" spans="1:9">
      <c r="A43" s="53"/>
      <c r="B43" s="53"/>
      <c r="C43" s="53"/>
      <c r="D43" s="53"/>
      <c r="E43" s="53"/>
      <c r="F43" s="53"/>
      <c r="G43" s="53"/>
      <c r="H43" s="53"/>
      <c r="I43" s="4"/>
    </row>
    <row r="44" s="1" customFormat="1" spans="1:9">
      <c r="A44" s="53"/>
      <c r="B44" s="53"/>
      <c r="C44" s="53"/>
      <c r="D44" s="53"/>
      <c r="E44" s="53"/>
      <c r="F44" s="53"/>
      <c r="G44" s="53"/>
      <c r="H44" s="53"/>
      <c r="I44" s="4"/>
    </row>
  </sheetData>
  <mergeCells count="60">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B39:H39"/>
    <mergeCell ref="A40:H40"/>
    <mergeCell ref="A41:H41"/>
    <mergeCell ref="A42:H42"/>
    <mergeCell ref="A43:H43"/>
    <mergeCell ref="A44:H44"/>
    <mergeCell ref="A20:A21"/>
    <mergeCell ref="A22:A38"/>
    <mergeCell ref="B23:B32"/>
    <mergeCell ref="B33:B37"/>
    <mergeCell ref="C23:C24"/>
    <mergeCell ref="C25:C28"/>
    <mergeCell ref="C29:C30"/>
    <mergeCell ref="C31:C32"/>
    <mergeCell ref="C33:C36"/>
    <mergeCell ref="A7:C11"/>
    <mergeCell ref="A12:C19"/>
  </mergeCells>
  <pageMargins left="0.751388888888889" right="0.751388888888889" top="1" bottom="1" header="0.5" footer="0.5"/>
  <pageSetup paperSize="9" scale="55" fitToHeight="0" orientation="portrait" horizontalDpi="600"/>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2"/>
  <sheetViews>
    <sheetView tabSelected="1" topLeftCell="A21" workbookViewId="0">
      <selection activeCell="G30" sqref="G30"/>
    </sheetView>
  </sheetViews>
  <sheetFormatPr defaultColWidth="10.8333333333333" defaultRowHeight="13.5"/>
  <cols>
    <col min="1" max="1" width="6.64166666666667" style="1" customWidth="1"/>
    <col min="2" max="2" width="12.3333333333333" style="1" customWidth="1"/>
    <col min="3" max="3" width="15.3333333333333" style="1" customWidth="1"/>
    <col min="4" max="4" width="21.5" style="1" customWidth="1"/>
    <col min="5" max="5" width="30.3333333333333" style="1" customWidth="1"/>
    <col min="6" max="6" width="29.8916666666667" style="3" customWidth="1"/>
    <col min="7" max="7" width="21.75" style="1" customWidth="1"/>
    <col min="8" max="8" width="21.5833333333333" style="1" customWidth="1"/>
    <col min="9" max="9" width="19.075" style="4" hidden="1" customWidth="1"/>
    <col min="10" max="10" width="26.6166666666667" style="1" hidden="1" customWidth="1"/>
    <col min="11" max="11" width="12.7666666666667" style="1" hidden="1" customWidth="1"/>
    <col min="12" max="16384" width="10.8333333333333" style="1"/>
  </cols>
  <sheetData>
    <row r="1" s="1" customFormat="1" ht="23" customHeight="1" spans="1:9">
      <c r="A1" s="5" t="s">
        <v>0</v>
      </c>
      <c r="F1" s="3"/>
      <c r="I1" s="4"/>
    </row>
    <row r="2" s="1" customFormat="1" ht="28" customHeight="1" spans="1:9">
      <c r="A2" s="6" t="s">
        <v>1</v>
      </c>
      <c r="B2" s="6"/>
      <c r="C2" s="6"/>
      <c r="D2" s="6"/>
      <c r="E2" s="6"/>
      <c r="F2" s="6"/>
      <c r="G2" s="6"/>
      <c r="H2" s="6"/>
      <c r="I2" s="4"/>
    </row>
    <row r="3" s="1" customFormat="1" ht="28" customHeight="1" spans="1:9">
      <c r="A3" s="7" t="s">
        <v>2</v>
      </c>
      <c r="B3" s="7"/>
      <c r="C3" s="7"/>
      <c r="D3" s="7"/>
      <c r="E3" s="7"/>
      <c r="F3" s="7"/>
      <c r="G3" s="7"/>
      <c r="H3" s="7"/>
      <c r="I3" s="4"/>
    </row>
    <row r="4" s="2" customFormat="1" ht="24" customHeight="1" spans="1:9">
      <c r="A4" s="8" t="s">
        <v>3</v>
      </c>
      <c r="B4" s="8"/>
      <c r="C4" s="8"/>
      <c r="D4" s="9" t="s">
        <v>4</v>
      </c>
      <c r="E4" s="10"/>
      <c r="F4" s="10"/>
      <c r="G4" s="10"/>
      <c r="H4" s="11"/>
      <c r="I4" s="54"/>
    </row>
    <row r="5" s="2" customFormat="1" ht="24" customHeight="1" spans="1:9">
      <c r="A5" s="8" t="s">
        <v>5</v>
      </c>
      <c r="B5" s="8"/>
      <c r="C5" s="8"/>
      <c r="D5" s="8" t="s">
        <v>6</v>
      </c>
      <c r="E5" s="8"/>
      <c r="F5" s="8"/>
      <c r="G5" s="8"/>
      <c r="H5" s="8"/>
      <c r="I5" s="54"/>
    </row>
    <row r="6" s="2" customFormat="1" ht="24" customHeight="1" spans="1:9">
      <c r="A6" s="8" t="s">
        <v>7</v>
      </c>
      <c r="B6" s="8"/>
      <c r="C6" s="8"/>
      <c r="D6" s="8" t="s">
        <v>8</v>
      </c>
      <c r="E6" s="8"/>
      <c r="F6" s="8" t="s">
        <v>9</v>
      </c>
      <c r="G6" s="8" t="s">
        <v>10</v>
      </c>
      <c r="H6" s="8"/>
      <c r="I6" s="54"/>
    </row>
    <row r="7" s="1" customFormat="1" ht="32" customHeight="1" spans="1:9">
      <c r="A7" s="12" t="s">
        <v>11</v>
      </c>
      <c r="B7" s="12"/>
      <c r="C7" s="12"/>
      <c r="D7" s="13"/>
      <c r="E7" s="8" t="s">
        <v>12</v>
      </c>
      <c r="F7" s="8" t="s">
        <v>13</v>
      </c>
      <c r="G7" s="8"/>
      <c r="H7" s="8" t="s">
        <v>14</v>
      </c>
      <c r="I7" s="4"/>
    </row>
    <row r="8" s="1" customFormat="1" ht="24" customHeight="1" spans="1:9">
      <c r="A8" s="12"/>
      <c r="B8" s="12"/>
      <c r="C8" s="12"/>
      <c r="D8" s="13" t="s">
        <v>15</v>
      </c>
      <c r="E8" s="14">
        <f>SUM(E9:E11)</f>
        <v>8366.101425</v>
      </c>
      <c r="F8" s="14">
        <f>SUM(F9:G11)</f>
        <v>8366.101425</v>
      </c>
      <c r="G8" s="14"/>
      <c r="H8" s="15">
        <f t="shared" ref="H8:H11" si="0">F8/E8</f>
        <v>1</v>
      </c>
      <c r="I8" s="4"/>
    </row>
    <row r="9" s="1" customFormat="1" ht="24" customHeight="1" spans="1:9">
      <c r="A9" s="12"/>
      <c r="B9" s="12"/>
      <c r="C9" s="12"/>
      <c r="D9" s="13" t="s">
        <v>16</v>
      </c>
      <c r="E9" s="16">
        <v>256.77</v>
      </c>
      <c r="F9" s="16">
        <v>256.77</v>
      </c>
      <c r="G9" s="16"/>
      <c r="H9" s="15">
        <f t="shared" si="0"/>
        <v>1</v>
      </c>
      <c r="I9" s="4"/>
    </row>
    <row r="10" s="1" customFormat="1" ht="24" customHeight="1" spans="1:9">
      <c r="A10" s="12"/>
      <c r="B10" s="12"/>
      <c r="C10" s="12"/>
      <c r="D10" s="13" t="s">
        <v>17</v>
      </c>
      <c r="E10" s="16">
        <v>8109.331425</v>
      </c>
      <c r="F10" s="16">
        <v>8109.331425</v>
      </c>
      <c r="G10" s="16"/>
      <c r="H10" s="15">
        <f t="shared" si="0"/>
        <v>1</v>
      </c>
      <c r="I10" s="4"/>
    </row>
    <row r="11" s="1" customFormat="1" ht="24" customHeight="1" spans="1:9">
      <c r="A11" s="12"/>
      <c r="B11" s="12"/>
      <c r="C11" s="12"/>
      <c r="D11" s="13" t="s">
        <v>18</v>
      </c>
      <c r="E11" s="16">
        <v>0</v>
      </c>
      <c r="F11" s="16">
        <v>0</v>
      </c>
      <c r="G11" s="16"/>
      <c r="H11" s="15"/>
      <c r="I11" s="4"/>
    </row>
    <row r="12" s="2" customFormat="1" ht="24" customHeight="1" spans="1:9">
      <c r="A12" s="17" t="s">
        <v>19</v>
      </c>
      <c r="B12" s="18"/>
      <c r="C12" s="19"/>
      <c r="D12" s="20"/>
      <c r="E12" s="21" t="s">
        <v>20</v>
      </c>
      <c r="F12" s="22"/>
      <c r="G12" s="23"/>
      <c r="H12" s="24" t="s">
        <v>21</v>
      </c>
      <c r="I12" s="54"/>
    </row>
    <row r="13" s="2" customFormat="1" ht="24" customHeight="1" spans="1:9">
      <c r="A13" s="25"/>
      <c r="B13" s="26"/>
      <c r="C13" s="27"/>
      <c r="D13" s="20" t="s">
        <v>22</v>
      </c>
      <c r="E13" s="21" t="s">
        <v>23</v>
      </c>
      <c r="F13" s="22"/>
      <c r="G13" s="23"/>
      <c r="H13" s="24" t="s">
        <v>24</v>
      </c>
      <c r="I13" s="54"/>
    </row>
    <row r="14" s="2" customFormat="1" ht="24" customHeight="1" spans="1:9">
      <c r="A14" s="25"/>
      <c r="B14" s="26"/>
      <c r="C14" s="27"/>
      <c r="D14" s="20" t="s">
        <v>25</v>
      </c>
      <c r="E14" s="21" t="s">
        <v>26</v>
      </c>
      <c r="F14" s="22"/>
      <c r="G14" s="23"/>
      <c r="H14" s="24" t="s">
        <v>24</v>
      </c>
      <c r="I14" s="54"/>
    </row>
    <row r="15" s="2" customFormat="1" ht="24" customHeight="1" spans="1:9">
      <c r="A15" s="25"/>
      <c r="B15" s="26"/>
      <c r="C15" s="27"/>
      <c r="D15" s="20" t="s">
        <v>27</v>
      </c>
      <c r="E15" s="21" t="s">
        <v>28</v>
      </c>
      <c r="F15" s="22"/>
      <c r="G15" s="23"/>
      <c r="H15" s="24" t="s">
        <v>24</v>
      </c>
      <c r="I15" s="54"/>
    </row>
    <row r="16" s="2" customFormat="1" ht="24" customHeight="1" spans="1:9">
      <c r="A16" s="25"/>
      <c r="B16" s="26"/>
      <c r="C16" s="27"/>
      <c r="D16" s="20" t="s">
        <v>29</v>
      </c>
      <c r="E16" s="21" t="s">
        <v>30</v>
      </c>
      <c r="F16" s="22"/>
      <c r="G16" s="23"/>
      <c r="H16" s="24" t="s">
        <v>24</v>
      </c>
      <c r="I16" s="54"/>
    </row>
    <row r="17" s="2" customFormat="1" ht="24" customHeight="1" spans="1:9">
      <c r="A17" s="25"/>
      <c r="B17" s="26"/>
      <c r="C17" s="27"/>
      <c r="D17" s="20" t="s">
        <v>31</v>
      </c>
      <c r="E17" s="21" t="s">
        <v>32</v>
      </c>
      <c r="F17" s="22"/>
      <c r="G17" s="23"/>
      <c r="H17" s="24" t="s">
        <v>24</v>
      </c>
      <c r="I17" s="54"/>
    </row>
    <row r="18" s="2" customFormat="1" ht="24" customHeight="1" spans="1:9">
      <c r="A18" s="25"/>
      <c r="B18" s="26"/>
      <c r="C18" s="27"/>
      <c r="D18" s="20" t="s">
        <v>33</v>
      </c>
      <c r="E18" s="21" t="s">
        <v>34</v>
      </c>
      <c r="F18" s="22"/>
      <c r="G18" s="23"/>
      <c r="H18" s="24" t="s">
        <v>24</v>
      </c>
      <c r="I18" s="54"/>
    </row>
    <row r="19" s="2" customFormat="1" ht="24" customHeight="1" spans="1:9">
      <c r="A19" s="28"/>
      <c r="B19" s="29"/>
      <c r="C19" s="30"/>
      <c r="D19" s="20" t="s">
        <v>35</v>
      </c>
      <c r="E19" s="21" t="s">
        <v>36</v>
      </c>
      <c r="F19" s="22"/>
      <c r="G19" s="23"/>
      <c r="H19" s="24" t="s">
        <v>24</v>
      </c>
      <c r="I19" s="54"/>
    </row>
    <row r="20" s="1" customFormat="1" ht="23.25" customHeight="1" spans="1:9">
      <c r="A20" s="12" t="s">
        <v>37</v>
      </c>
      <c r="B20" s="12" t="s">
        <v>38</v>
      </c>
      <c r="C20" s="12"/>
      <c r="D20" s="12"/>
      <c r="E20" s="12"/>
      <c r="F20" s="12" t="s">
        <v>39</v>
      </c>
      <c r="G20" s="12"/>
      <c r="H20" s="12"/>
      <c r="I20" s="4"/>
    </row>
    <row r="21" s="1" customFormat="1" ht="56" customHeight="1" spans="1:9">
      <c r="A21" s="12"/>
      <c r="B21" s="31" t="s">
        <v>195</v>
      </c>
      <c r="C21" s="31"/>
      <c r="D21" s="31"/>
      <c r="E21" s="31"/>
      <c r="F21" s="32" t="s">
        <v>196</v>
      </c>
      <c r="G21" s="33"/>
      <c r="H21" s="34"/>
      <c r="I21" s="4"/>
    </row>
    <row r="22" s="1" customFormat="1" ht="24" customHeight="1" spans="1:10">
      <c r="A22" s="35" t="s">
        <v>42</v>
      </c>
      <c r="B22" s="12" t="s">
        <v>43</v>
      </c>
      <c r="C22" s="12" t="s">
        <v>44</v>
      </c>
      <c r="D22" s="36" t="s">
        <v>45</v>
      </c>
      <c r="E22" s="36"/>
      <c r="F22" s="36" t="s">
        <v>46</v>
      </c>
      <c r="G22" s="12" t="s">
        <v>47</v>
      </c>
      <c r="H22" s="12" t="s">
        <v>48</v>
      </c>
      <c r="I22" s="4" t="s">
        <v>49</v>
      </c>
      <c r="J22" s="1" t="s">
        <v>50</v>
      </c>
    </row>
    <row r="23" s="1" customFormat="1" ht="31" customHeight="1" spans="1:10">
      <c r="A23" s="37"/>
      <c r="B23" s="38" t="s">
        <v>51</v>
      </c>
      <c r="C23" s="38" t="s">
        <v>52</v>
      </c>
      <c r="D23" s="20" t="s">
        <v>82</v>
      </c>
      <c r="E23" s="20"/>
      <c r="F23" s="39" t="s">
        <v>83</v>
      </c>
      <c r="G23" s="40" t="s">
        <v>84</v>
      </c>
      <c r="H23" s="41"/>
      <c r="I23" s="4" t="s">
        <v>59</v>
      </c>
      <c r="J23" s="1" t="s">
        <v>60</v>
      </c>
    </row>
    <row r="24" s="1" customFormat="1" ht="31" customHeight="1" spans="1:10">
      <c r="A24" s="37"/>
      <c r="B24" s="42"/>
      <c r="C24" s="42"/>
      <c r="D24" s="20" t="s">
        <v>85</v>
      </c>
      <c r="E24" s="20"/>
      <c r="F24" s="39" t="s">
        <v>80</v>
      </c>
      <c r="G24" s="40" t="s">
        <v>65</v>
      </c>
      <c r="H24" s="43" t="s">
        <v>86</v>
      </c>
      <c r="I24" s="4" t="s">
        <v>59</v>
      </c>
      <c r="J24" s="1" t="s">
        <v>60</v>
      </c>
    </row>
    <row r="25" s="1" customFormat="1" ht="27" spans="1:10">
      <c r="A25" s="37"/>
      <c r="B25" s="42"/>
      <c r="C25" s="44"/>
      <c r="D25" s="20" t="s">
        <v>87</v>
      </c>
      <c r="E25" s="20"/>
      <c r="F25" s="39" t="s">
        <v>54</v>
      </c>
      <c r="G25" s="45">
        <v>1</v>
      </c>
      <c r="H25" s="41"/>
      <c r="I25" s="4" t="s">
        <v>56</v>
      </c>
      <c r="J25" s="4" t="s">
        <v>88</v>
      </c>
    </row>
    <row r="26" s="1" customFormat="1" ht="31" customHeight="1" spans="1:10">
      <c r="A26" s="37"/>
      <c r="B26" s="42"/>
      <c r="C26" s="38" t="s">
        <v>89</v>
      </c>
      <c r="D26" s="20" t="s">
        <v>101</v>
      </c>
      <c r="E26" s="20"/>
      <c r="F26" s="39" t="s">
        <v>102</v>
      </c>
      <c r="G26" s="45">
        <v>1</v>
      </c>
      <c r="H26" s="41"/>
      <c r="I26" s="4" t="s">
        <v>59</v>
      </c>
      <c r="J26" s="1" t="s">
        <v>60</v>
      </c>
    </row>
    <row r="27" s="1" customFormat="1" ht="31" customHeight="1" spans="1:10">
      <c r="A27" s="37"/>
      <c r="B27" s="42"/>
      <c r="C27" s="42"/>
      <c r="D27" s="20" t="s">
        <v>103</v>
      </c>
      <c r="E27" s="20"/>
      <c r="F27" s="39" t="s">
        <v>104</v>
      </c>
      <c r="G27" s="40" t="s">
        <v>105</v>
      </c>
      <c r="H27" s="41"/>
      <c r="I27" s="4" t="s">
        <v>59</v>
      </c>
      <c r="J27" s="1" t="s">
        <v>60</v>
      </c>
    </row>
    <row r="28" s="1" customFormat="1" ht="31" customHeight="1" spans="1:10">
      <c r="A28" s="37"/>
      <c r="B28" s="42"/>
      <c r="C28" s="44"/>
      <c r="D28" s="20" t="s">
        <v>106</v>
      </c>
      <c r="E28" s="20"/>
      <c r="F28" s="12" t="s">
        <v>107</v>
      </c>
      <c r="G28" s="40" t="s">
        <v>108</v>
      </c>
      <c r="H28" s="41"/>
      <c r="I28" s="4" t="s">
        <v>56</v>
      </c>
      <c r="J28" s="4" t="s">
        <v>88</v>
      </c>
    </row>
    <row r="29" s="1" customFormat="1" ht="33" customHeight="1" spans="1:10">
      <c r="A29" s="37"/>
      <c r="B29" s="42"/>
      <c r="C29" s="38" t="s">
        <v>109</v>
      </c>
      <c r="D29" s="20" t="s">
        <v>197</v>
      </c>
      <c r="E29" s="20"/>
      <c r="F29" s="46" t="s">
        <v>112</v>
      </c>
      <c r="G29" s="45">
        <v>1</v>
      </c>
      <c r="H29" s="43"/>
      <c r="I29" s="4" t="s">
        <v>59</v>
      </c>
      <c r="J29" s="1" t="s">
        <v>60</v>
      </c>
    </row>
    <row r="30" s="1" customFormat="1" ht="33" customHeight="1" spans="1:10">
      <c r="A30" s="37"/>
      <c r="B30" s="42"/>
      <c r="C30" s="42"/>
      <c r="D30" s="20" t="s">
        <v>118</v>
      </c>
      <c r="E30" s="20"/>
      <c r="F30" s="39" t="s">
        <v>102</v>
      </c>
      <c r="G30" s="45">
        <v>1</v>
      </c>
      <c r="H30" s="43"/>
      <c r="I30" s="4" t="s">
        <v>59</v>
      </c>
      <c r="J30" s="1" t="s">
        <v>60</v>
      </c>
    </row>
    <row r="31" s="1" customFormat="1" ht="33" customHeight="1" spans="1:10">
      <c r="A31" s="37"/>
      <c r="B31" s="42"/>
      <c r="C31" s="42"/>
      <c r="D31" s="20" t="s">
        <v>120</v>
      </c>
      <c r="E31" s="20"/>
      <c r="F31" s="12" t="s">
        <v>121</v>
      </c>
      <c r="G31" s="40" t="s">
        <v>122</v>
      </c>
      <c r="H31" s="43"/>
      <c r="I31" s="4" t="s">
        <v>56</v>
      </c>
      <c r="J31" s="4" t="s">
        <v>88</v>
      </c>
    </row>
    <row r="32" s="1" customFormat="1" ht="33" customHeight="1" spans="1:10">
      <c r="A32" s="37"/>
      <c r="B32" s="42"/>
      <c r="C32" s="44"/>
      <c r="D32" s="20" t="s">
        <v>123</v>
      </c>
      <c r="E32" s="20"/>
      <c r="F32" s="12" t="s">
        <v>124</v>
      </c>
      <c r="G32" s="47">
        <v>45535</v>
      </c>
      <c r="H32" s="43"/>
      <c r="I32" s="4" t="s">
        <v>56</v>
      </c>
      <c r="J32" s="4" t="s">
        <v>88</v>
      </c>
    </row>
    <row r="33" s="1" customFormat="1" ht="33" customHeight="1" spans="1:10">
      <c r="A33" s="37"/>
      <c r="B33" s="42"/>
      <c r="C33" s="38" t="s">
        <v>125</v>
      </c>
      <c r="D33" s="20" t="s">
        <v>139</v>
      </c>
      <c r="E33" s="20"/>
      <c r="F33" s="48" t="s">
        <v>140</v>
      </c>
      <c r="G33" s="40" t="s">
        <v>65</v>
      </c>
      <c r="H33" s="43"/>
      <c r="I33" s="4" t="s">
        <v>56</v>
      </c>
      <c r="J33" s="1" t="s">
        <v>0</v>
      </c>
    </row>
    <row r="34" s="1" customFormat="1" ht="39" customHeight="1" spans="1:10">
      <c r="A34" s="37"/>
      <c r="B34" s="44"/>
      <c r="C34" s="44"/>
      <c r="D34" s="20" t="s">
        <v>142</v>
      </c>
      <c r="E34" s="20"/>
      <c r="F34" s="12" t="s">
        <v>143</v>
      </c>
      <c r="G34" s="40" t="s">
        <v>144</v>
      </c>
      <c r="H34" s="43"/>
      <c r="I34" s="4" t="s">
        <v>56</v>
      </c>
      <c r="J34" s="4" t="s">
        <v>88</v>
      </c>
    </row>
    <row r="35" s="1" customFormat="1" ht="40.5" spans="1:10">
      <c r="A35" s="37"/>
      <c r="B35" s="49" t="s">
        <v>145</v>
      </c>
      <c r="C35" s="49" t="s">
        <v>146</v>
      </c>
      <c r="D35" s="20" t="s">
        <v>159</v>
      </c>
      <c r="E35" s="20"/>
      <c r="F35" s="12" t="s">
        <v>160</v>
      </c>
      <c r="G35" s="40" t="s">
        <v>161</v>
      </c>
      <c r="H35" s="43"/>
      <c r="I35" s="4" t="s">
        <v>162</v>
      </c>
      <c r="J35" s="4" t="s">
        <v>163</v>
      </c>
    </row>
    <row r="36" s="1" customFormat="1" ht="33" customHeight="1" spans="1:10">
      <c r="A36" s="37"/>
      <c r="B36" s="49" t="s">
        <v>170</v>
      </c>
      <c r="C36" s="49" t="s">
        <v>171</v>
      </c>
      <c r="D36" s="20" t="s">
        <v>177</v>
      </c>
      <c r="E36" s="20"/>
      <c r="F36" s="12" t="s">
        <v>178</v>
      </c>
      <c r="G36" s="45">
        <v>0.95</v>
      </c>
      <c r="H36" s="43"/>
      <c r="I36" s="4" t="s">
        <v>59</v>
      </c>
      <c r="J36" s="4" t="s">
        <v>179</v>
      </c>
    </row>
    <row r="37" s="1" customFormat="1" ht="20" customHeight="1" spans="1:9">
      <c r="A37" s="50" t="s">
        <v>180</v>
      </c>
      <c r="B37" s="51" t="s">
        <v>181</v>
      </c>
      <c r="C37" s="52"/>
      <c r="D37" s="52"/>
      <c r="E37" s="52"/>
      <c r="F37" s="52"/>
      <c r="G37" s="51"/>
      <c r="H37" s="51"/>
      <c r="I37" s="4"/>
    </row>
    <row r="38" s="1" customFormat="1" ht="15" customHeight="1" spans="1:9">
      <c r="A38" s="53" t="s">
        <v>182</v>
      </c>
      <c r="B38" s="53"/>
      <c r="C38" s="53"/>
      <c r="D38" s="53"/>
      <c r="E38" s="53"/>
      <c r="F38" s="53"/>
      <c r="G38" s="53"/>
      <c r="H38" s="53"/>
      <c r="I38" s="4"/>
    </row>
    <row r="39" s="1" customFormat="1" ht="15" customHeight="1" spans="1:9">
      <c r="A39" s="53" t="s">
        <v>183</v>
      </c>
      <c r="B39" s="53"/>
      <c r="C39" s="53"/>
      <c r="D39" s="53"/>
      <c r="E39" s="53"/>
      <c r="F39" s="53"/>
      <c r="G39" s="53"/>
      <c r="H39" s="53"/>
      <c r="I39" s="4"/>
    </row>
    <row r="40" s="1" customFormat="1" ht="15" customHeight="1" spans="1:9">
      <c r="A40" s="53" t="s">
        <v>184</v>
      </c>
      <c r="B40" s="53"/>
      <c r="C40" s="53"/>
      <c r="D40" s="53"/>
      <c r="E40" s="53"/>
      <c r="F40" s="53"/>
      <c r="G40" s="53"/>
      <c r="H40" s="53"/>
      <c r="I40" s="4"/>
    </row>
    <row r="41" s="1" customFormat="1" ht="15" customHeight="1" spans="1:9">
      <c r="A41" s="53" t="s">
        <v>185</v>
      </c>
      <c r="B41" s="53"/>
      <c r="C41" s="53"/>
      <c r="D41" s="53"/>
      <c r="E41" s="53"/>
      <c r="F41" s="53"/>
      <c r="G41" s="53"/>
      <c r="H41" s="53"/>
      <c r="I41" s="4"/>
    </row>
    <row r="42" s="1" customFormat="1" ht="15" customHeight="1" spans="1:9">
      <c r="A42" s="53" t="s">
        <v>186</v>
      </c>
      <c r="B42" s="53"/>
      <c r="C42" s="53"/>
      <c r="D42" s="53"/>
      <c r="E42" s="53"/>
      <c r="F42" s="53"/>
      <c r="G42" s="53"/>
      <c r="H42" s="53"/>
      <c r="I42" s="4"/>
    </row>
  </sheetData>
  <mergeCells count="56">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B37:H37"/>
    <mergeCell ref="A38:H38"/>
    <mergeCell ref="A39:H39"/>
    <mergeCell ref="A40:H40"/>
    <mergeCell ref="A41:H41"/>
    <mergeCell ref="A42:H42"/>
    <mergeCell ref="A20:A21"/>
    <mergeCell ref="A22:A36"/>
    <mergeCell ref="B23:B34"/>
    <mergeCell ref="C23:C25"/>
    <mergeCell ref="C26:C28"/>
    <mergeCell ref="C29:C32"/>
    <mergeCell ref="C33:C34"/>
    <mergeCell ref="A7:C11"/>
    <mergeCell ref="A12:C19"/>
  </mergeCells>
  <pageMargins left="0.751388888888889" right="0.751388888888889" top="1" bottom="1" header="0.5" footer="0.5"/>
  <pageSetup paperSize="9" scale="55" fitToHeight="0" orientation="portrait" horizontalDpi="600"/>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p i x e l a t o r s   x m l n s = " h t t p s : / / w e b . w p s . c n / e t / 2 0 1 8 / m a i n "   x m l n s : s = " h t t p : / / s c h e m a s . o p e n x m l f o r m a t s . o r g / s p r e a d s h e e t m l / 2 0 0 6 / m a i n " >  
   < p i x e l a t o r L i s t   s h e e t S t i d = " 1 " / >  
   < p i x e l a t o r L i s t   s h e e t S t i d = " 2 " / >  
   < p i x e l a t o r L i s t   s h e e t S t i d = " 3 " / >  
   < p i x e l a t o r L i s t   s h e e t S t i d = " 4 " / >  
   < p i x e l a t o r L i s t   s h e e t S t i d = " 5 " / >  
 < / p i x e l a t o r s > 
</file>

<file path=customXml/item2.xml>��< ? x m l   v e r s i o n = " 1 . 0 "   s t a n d a l o n e = " y e s " ? > < c o m m e n t s   x m l n s = " h t t p s : / / w e b . w p s . c n / e t / 2 0 1 8 / m a i n "   x m l n s : s = " h t t p : / / s c h e m a s . o p e n x m l f o r m a t s . o r g / s p r e a d s h e e t m l / 2 0 0 6 / m a i n " >  
   < c o m m e n t L i s t   s h e e t S t i d = " 1 " >  
     < c o m m e n t C h a i n s   r g b C l r = " F F 0 0 0 0 "   s : r e f = " H 8 " >  
       < u n r e s o l v e d >  
         < c o m m e n t C h a i n   c h a i n I d = " 7 e 4 e 0 4 a 6 a 1 7 d 4 7 e 4 f 0 2 f 7 d 8 b 7 d e 2 2 7 3 3 e 2 5 7 d a 1 4 " >  
           < i t e m   i d = " d 1 3 8 a 6 4 c b 6 5 8 f 1 b 9 6 4 3 6 1 b 0 e b a 8 3 2 2 b d b 7 8 1 d 4 8 e "   i s N o r m a l = " 1 " >  
             < s : t e x t >  
               < s : r >  
                 < s : t   x m l : s p a c e = " p r e s e r v e " > yb�l:  
 Y�l:  
 lQ_ꁨR���{ 
 < / s : t >  
               < / s : r >  
             < / s : t e x t >  
           < / i t e m >  
         < / c o m m e n t C h a i n >  
       < / u n r e s o l v e d >  
       < r e s o l v e d / >  
     < / c o m m e n t C h a i n s >  
     < c o m m e n t C h a i n s   r g b C l r = " F F 0 0 0 0 "   s : r e f = " D 2 3 " >  
       < u n r e s o l v e d >  
         < c o m m e n t C h a i n   c h a i n I d = " 3 1 9 e 6 5 8 4 3 6 b a 5 b 4 1 8 3 7 e c e 1 b d 3 3 d 4 b c e 0 3 6 6 6 c b 7 " >  
           < i t e m   i d = " 8 d d 1 f d d e 3 e 9 c 0 a c d 4 4 f 1 2 0 4 8 f a 6 3 5 b f 7 6 d 7 5 b d 7 9 "   i s N o r m a l = " 1 " >  
             < s : t e x t >  
               < s : r >  
                 < s : t   x m l : s p a c e = " p r e s e r v e " > B j :  
 USCQ<h�^r�:N݄r��vch�(u�N?Q�zQe�R�eT< / s : t >  
               < / s : r >  
             < / s : t e x t >  
           < / i t e m >  
         < / c o m m e n t C h a i n >  
       < / u n r e s o l v e d >  
       < r e s o l v e d / >  
     < / c o m m e n t C h a i n s >  
     < c o m m e n t C h a i n s   r g b C l r = " F F 0 0 0 0 "   s : r e f = " D 3 0 " >  
       < u n r e s o l v e d >  
         < c o m m e n t C h a i n   c h a i n I d = " f 8 6 5 6 1 6 a 4 a d 0 8 c c 3 8 2 2 4 0 e 0 6 8 a 3 8 c b 1 6 f a 8 f 1 9 a 4 " >  
           < i t e m   i d = " d f c b 6 d 9 0 6 5 5 4 1 a b 7 0 1 e 3 c 3 5 b 5 3 8 3 d 8 5 b f 1 e b 9 a f 6 "   i s N o r m a l = " 1 " >  
             < s : t e x t >  
               < s : r >  
                 < s : t   x m l : s p a c e = " p r e s e r v e " > B j :  
 USCQ<h�^r�:N�~r��vch�(u�NAmjm^N���NXTQe�R�eT< / s : t >  
               < / s : r >  
             < / s : t e x t >  
           < / i t e m >  
         < / c o m m e n t C h a i n >  
       < / u n r e s o l v e d >  
       < r e s o l v e d / >  
     < / c o m m e n t C h a i n s >  
     < c o m m e n t C h a i n s   r g b C l r = " F F 0 0 0 0 "   s : r e f = " D 3 2 " >  
       < u n r e s o l v e d >  
         < c o m m e n t C h a i n   c h a i n I d = " a 1 4 4 d a 8 7 5 e b 2 3 9 6 f 8 c a 3 7 e 7 1 f b 6 8 5 e 6 c 9 1 5 8 a 4 1 8 " >  
           < i t e m   i d = " 0 9 a 1 4 b 6 4 a d 6 5 7 d 1 1 0 4 e e 5 1 b f 7 0 4 e 0 7 2 4 6 2 5 2 2 e 2 6 "   i s N o r m a l = " 1 " >  
             < s : t e x t >  
               < s : r >  
                 < s : t   x m l : s p a c e = " p r e s e r v e " > B j :  
 USCQ<h�^r�:NYjr��vch�(u�N>yOQe�R�eT< / s : t >  
               < / s : r >  
             < / s : t e x t >  
           < / i t e m >  
         < / c o m m e n t C h a i n >  
       < / u n r e s o l v e d >  
       < r e s o l v e d / >  
     < / c o m m e n t C h a i n s >  
   < / c o m m e n t L i s t >  
   < c o m m e n t L i s t   s h e e t S t i d = " 2 " >  
     < c o m m e n t C h a i n s   r g b C l r = " F F 0 0 0 0 "   s : r e f = " H 8 " >  
       < u n r e s o l v e d >  
         < c o m m e n t C h a i n   c h a i n I d = " e 1 d d 9 5 f f 7 f 1 8 a a 6 d 1 d 6 3 9 e 6 2 1 e 6 7 3 0 3 7 e 7 5 6 a 8 4 3 " >  
           < i t e m   i d = " f c a 5 e 3 b 6 b a e 3 2 a 2 a 7 d 7 7 4 4 2 7 8 0 9 9 1 0 2 2 4 c b 4 b 9 b 4 "   i s N o r m a l = " 1 " >  
             < s : t e x t >  
               < s : r >  
                 < s : t   x m l : s p a c e = " p r e s e r v e " > yb�l:  
 Y�l:  
 lQ_ꁨR���{ 
 < / s : t >  
               < / s : r >  
             < / s : t e x t >  
           < / i t e m >  
         < / c o m m e n t C h a i n >  
       < / u n r e s o l v e d >  
       < r e s o l v e d / >  
     < / c o m m e n t C h a i n s >  
     < c o m m e n t C h a i n s   r g b C l r = " F F 0 0 0 0 "   s : r e f = " D 2 3 " >  
       < u n r e s o l v e d >  
         < c o m m e n t C h a i n   c h a i n I d = " 0 7 5 f b 0 a 1 0 2 f e 0 b 9 f 0 7 e f 7 0 e 6 4 2 7 7 6 e d c a 1 e 3 a e 9 e " >  
           < i t e m   i d = " 9 4 d 0 6 c 4 9 7 7 b f d 5 4 e 3 0 9 b f 5 1 f 6 c 5 5 6 d c b 1 3 b 0 3 9 0 8 "   i s N o r m a l = " 1 " >  
             < s : t e x t >  
               < s : r >  
                 < s : t   x m l : s p a c e = " p r e s e r v e " > B j :  
 USCQ<h�^r�:NYjr��vch�(u�N>yOQe�R�eT< / s : t >  
               < / s : r >  
             < / s : t e x t >  
           < / i t e m >  
         < / c o m m e n t C h a i n >  
       < / u n r e s o l v e d >  
       < r e s o l v e d / >  
     < / c o m m e n t C h a i n s >  
   < / c o m m e n t L i s t >  
   < c o m m e n t L i s t   s h e e t S t i d = " 3 " >  
     < c o m m e n t C h a i n s   r g b C l r = " F F 0 0 0 0 "   s : r e f = " H 8 " >  
       < u n r e s o l v e d >  
         < c o m m e n t C h a i n   c h a i n I d = " 8 f 5 7 6 f 8 7 7 0 a e f 7 3 8 4 6 e e 3 7 e e 5 4 e 7 4 0 b 4 3 7 c d 9 b 2 b " >  
           < i t e m   i d = " c 7 7 8 1 2 e 5 6 b e 3 1 4 b 0 c d d f 5 d 0 3 4 f d 7 1 9 c d 3 4 a 4 4 1 f 4 "   i s N o r m a l = " 1 " >  
             < s : t e x t >  
               < s : r >  
                 < s : t   x m l : s p a c e = " p r e s e r v e " > yb�l:  
 Y�l:  
 lQ_ꁨR���{ 
 < / s : t >  
               < / s : r >  
             < / s : t e x t >  
           < / i t e m >  
         < / c o m m e n t C h a i n >  
       < / u n r e s o l v e d >  
       < r e s o l v e d / >  
     < / c o m m e n t C h a i n s >  
     < c o m m e n t C h a i n s   r g b C l r = " F F 0 0 0 0 "   s : r e f = " D 2 3 " >  
       < u n r e s o l v e d >  
         < c o m m e n t C h a i n   c h a i n I d = " 8 f 0 3 3 8 a 8 8 c 3 2 3 8 3 4 6 3 c b 8 b a 7 3 c 2 9 0 e e 7 3 3 6 7 1 f 4 6 " >  
           < i t e m   i d = " c a a d 7 1 b 6 e e 5 e 7 4 0 c 4 8 1 3 1 d 3 f a 5 c d e 2 e 6 0 3 c c b d 5 5 "   i s N o r m a l = " 1 " >  
             < s : t e x t >  
               < s : r >  
                 < s : t   x m l : s p a c e = " p r e s e r v e " > B j :  
 USCQ<h�^r�:N݄r��vch�(u�N?Q�zQe�R�eT< / s : t >  
               < / s : r >  
             < / s : t e x t >  
           < / i t e m >  
         < / c o m m e n t C h a i n >  
       < / u n r e s o l v e d >  
       < r e s o l v e d / >  
     < / c o m m e n t C h a i n s >  
   < / c o m m e n t L i s t >  
   < c o m m e n t L i s t   s h e e t S t i d = " 4 " >  
     < c o m m e n t C h a i n s   r g b C l r = " F F 0 0 0 0 "   s : r e f = " H 8 " >  
       < u n r e s o l v e d >  
         < c o m m e n t C h a i n   c h a i n I d = " 9 a 1 9 7 3 e 8 9 f 9 1 0 0 9 4 e 9 2 0 4 8 0 1 c 1 0 1 4 3 0 3 5 a a 6 3 2 6 3 " >  
           < i t e m   i d = " 9 e 8 7 8 a c a 0 8 e 9 9 7 0 d 1 9 c 4 1 a 7 f c 4 c 5 d b a 3 6 c f c 3 5 8 7 "   i s N o r m a l = " 1 " >  
             < s : t e x t >  
               < s : r >  
                 < s : t   x m l : s p a c e = " p r e s e r v e " > yb�l:  
 Y�l:  
 lQ_ꁨR���{ 
 < / s : t >  
               < / s : r >  
             < / s : t e x t >  
           < / i t e m >  
         < / c o m m e n t C h a i n >  
       < / u n r e s o l v e d >  
       < r e s o l v e d / >  
     < / c o m m e n t C h a i n s >  
     < c o m m e n t C h a i n s   r g b C l r = " F F 0 0 0 0 "   s : r e f = " D 2 3 " >  
       < u n r e s o l v e d >  
         < c o m m e n t C h a i n   c h a i n I d = " 2 0 3 b 2 3 1 b 5 a f 5 e 1 1 c 9 a 9 b 1 6 d 0 7 f a e 4 f 1 4 5 2 8 4 8 0 7 6 " >  
           < i t e m   i d = " d f 8 8 3 3 e a b 7 7 d b e 7 4 3 f a b 7 d 9 c d 5 e 0 1 1 7 7 7 7 c 0 8 6 7 7 "   i s N o r m a l = " 1 " >  
             < s : t e x t >  
               < s : r >  
                 < s : t   x m l : s p a c e = " p r e s e r v e " > B j :  
 USCQ<h�^r�:N�~r��vch�(u�NAmjm^N���NXTQe�R�eT< / s : t >  
               < / s : r >  
             < / s : t e x t >  
           < / i t e m >  
         < / c o m m e n t C h a i n >  
       < / u n r e s o l v e d >  
       < r e s o l v e d / >  
     < / c o m m e n t C h a i n s >  
   < / c o m m e n t L i s t >  
 < / c o m m e n t s > 
</file>

<file path=customXml/item3.xml>��< ? x m l   v e r s i o n = " 1 . 0 "   s t a n d a l o n e = " y e s " ? > < w o P r o p s   x m l n s = " h t t p s : / / w e b . w p s . c n / e t / 2 0 1 8 / m a i n "   x m l n s : s = " h t t p : / / s c h e m a s . o p e n x m l f o r m a t s . o r g / s p r e a d s h e e t m l / 2 0 0 6 / m a i n " >  
   < w o S h e e t s P r o p s >  
     < w o S h e e t P r o p s   i s D b S h e e t = " 0 "   i s F l e x P a p e r S h e e t = " 0 "   i n t e r l i n e O n O f f = " 0 "   i s D b D a s h B o a r d S h e e t = " 0 "   i s D a s h B o a r d S h e e t = " 0 "   s h e e t S t i d = " 1 "   i n t e r l i n e C o l o r = " 0 " >  
       < c e l l p r o t e c t i o n / >  
       < a p p E t D b R e l a t i o n s / >  
     < / w o S h e e t P r o p s >  
     < w o S h e e t P r o p s   i s D b S h e e t = " 0 "   i s F l e x P a p e r S h e e t = " 0 "   i n t e r l i n e O n O f f = " 0 "   i s D b D a s h B o a r d S h e e t = " 0 "   i s D a s h B o a r d S h e e t = " 0 "   s h e e t S t i d = " 2 "   i n t e r l i n e C o l o r = " 0 " >  
       < c e l l p r o t e c t i o n / >  
       < a p p E t D b R e l a t i o n s / >  
     < / w o S h e e t P r o p s >  
     < w o S h e e t P r o p s   i s D b S h e e t = " 0 "   i s F l e x P a p e r S h e e t = " 0 "   i n t e r l i n e O n O f f = " 0 "   i s D b D a s h B o a r d S h e e t = " 0 "   i s D a s h B o a r d S h e e t = " 0 "   s h e e t S t i d = " 3 "   i n t e r l i n e C o l o r = " 0 " >  
       < c e l l p r o t e c t i o n / >  
       < a p p E t D b R e l a t i o n s / >  
     < / w o S h e e t P r o p s >  
     < w o S h e e t P r o p s   i s D b S h e e t = " 0 "   i s F l e x P a p e r S h e e t = " 0 "   i n t e r l i n e O n O f f = " 0 "   i s D b D a s h B o a r d S h e e t = " 0 "   i s D a s h B o a r d S h e e t = " 0 "   s h e e t S t i d = " 4 "   i n t e r l i n e C o l o r = " 0 " >  
       < c e l l p r o t e c t i o n / >  
       < a p p E t D b R e l a t i o n s / >  
     < / w o S h e e t P r o p s >  
   < / w o S h e e t s P r o p s >  
   < w o B o o k P r o p s >  
     < b o o k S e t t i n g s   i s M e r g e T a s k s A u t o U p d a t e = " 0 "   f i l t e r T y p e = " c o n n "   c o r e C o n q u e r U s e r I d = " "   i s A u t o U p d a t e P a u s e d = " 0 "   i s I n s e r P i c A s A t t a c h m e n t = " 0 "   i s F i l t e r S h a r e d = " 1 "   f i l e I d = " " / >  
   < / w o B o o k P r o p s >  
 < / 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A0048C-2381-489B-AA07-9611017176EA}">
  <ds:schemaRefs/>
</ds:datastoreItem>
</file>

<file path=customXml/itemProps3.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WPS Office WWO_wpscloud_20250206155222-5ccb823cdd</Application>
  <HeadingPairs>
    <vt:vector size="2" baseType="variant">
      <vt:variant>
        <vt:lpstr>工作表</vt:lpstr>
      </vt:variant>
      <vt:variant>
        <vt:i4>4</vt:i4>
      </vt:variant>
    </vt:vector>
  </HeadingPairs>
  <TitlesOfParts>
    <vt:vector size="4" baseType="lpstr">
      <vt:lpstr>整体</vt:lpstr>
      <vt:lpstr>各区-儿童救助方向</vt:lpstr>
      <vt:lpstr>各区-流浪乞讨人员救助方向</vt:lpstr>
      <vt:lpstr>各区-社会救助方向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xinxiao</dc:creator>
  <cp:lastModifiedBy>0111</cp:lastModifiedBy>
  <dcterms:created xsi:type="dcterms:W3CDTF">2025-02-25T01:32:00Z</dcterms:created>
  <dcterms:modified xsi:type="dcterms:W3CDTF">2025-03-21T06:02:57Z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1AD306E16DBBDDAD194EC16718F6CDA5_43</vt:lpwstr>
  </property>
  <property fmtid="{D5CDD505-2E9C-101B-9397-08002B2CF9AE}" pid="3" name="KSOProductBuildVer">
    <vt:lpwstr>2052-10.8.0.5715</vt:lpwstr>
  </property>
</Properties>
</file>