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323北京市通州区漷县镇中心小学2024年度决算公开材料\"/>
    </mc:Choice>
  </mc:AlternateContent>
  <xr:revisionPtr revIDLastSave="0" documentId="13_ncr:1_{CD4087A8-05D8-42B5-9418-585F5B7BDD46}" xr6:coauthVersionLast="36" xr6:coauthVersionMax="36" xr10:uidLastSave="{00000000-0000-0000-0000-000000000000}"/>
  <bookViews>
    <workbookView xWindow="0" yWindow="0" windowWidth="28800" windowHeight="11775" xr2:uid="{00000000-000D-0000-FFFF-FFFF00000000}"/>
  </bookViews>
  <sheets>
    <sheet name="1.兼职督学劳务费" sheetId="3" r:id="rId1"/>
    <sheet name="2免费为教职工体检  " sheetId="6" r:id="rId2"/>
    <sheet name="3教育人才引进与管理改革行动计划（校级骨干班主任）" sheetId="8" r:id="rId3"/>
    <sheet name="4义务教育教师课后服务激励资金项目" sheetId="5" r:id="rId4"/>
    <sheet name="5.中小学实践活动经费" sheetId="12" r:id="rId5"/>
    <sheet name="6.2022年度中小幼教师专项绩效" sheetId="21" r:id="rId6"/>
    <sheet name="7.城乡义务教育补助经费公用经费补助" sheetId="14" r:id="rId7"/>
    <sheet name="8.城乡义务教育学校“手拉手”结对帮扶工作支持经费" sheetId="22" r:id="rId8"/>
    <sheet name="9.2021年中小学教师专项绩效奖励经费" sheetId="23" r:id="rId9"/>
    <sheet name="10.通州区中小学2024年增班扩学位入学保障设备购置项目" sheetId="19" r:id="rId10"/>
    <sheet name="11.中小学教师开放型在线研修经费" sheetId="18" r:id="rId11"/>
    <sheet name="12社会化教育人才经费" sheetId="4" r:id="rId12"/>
    <sheet name="13.2024年物业服务政府采购项目" sheetId="15" r:id="rId13"/>
    <sheet name="14.教育系统学生资助项目" sheetId="16" r:id="rId14"/>
    <sheet name="15.城乡义务教育家庭困难学生补助" sheetId="24" r:id="rId15"/>
    <sheet name="16.2024年通州区小学教育高质量发展项目" sheetId="11" r:id="rId16"/>
    <sheet name="17北京市通州区漷县镇中心小学（侯黄庄小学）消防修缮项目" sheetId="29" r:id="rId17"/>
    <sheet name="18北京市通州区漷县镇中心小学（草厂、东定安小学）消防修缮项目" sheetId="30" r:id="rId18"/>
    <sheet name="19人才年度考核奖金" sheetId="33" r:id="rId19"/>
    <sheet name="20.义务教育质量监测工作经费" sheetId="34" r:id="rId20"/>
  </sheets>
  <calcPr calcId="191029"/>
</workbook>
</file>

<file path=xl/calcChain.xml><?xml version="1.0" encoding="utf-8"?>
<calcChain xmlns="http://schemas.openxmlformats.org/spreadsheetml/2006/main">
  <c r="H16" i="34" l="1"/>
  <c r="G16" i="34"/>
  <c r="G16" i="24"/>
  <c r="G16" i="16"/>
  <c r="H16" i="22"/>
  <c r="G16" i="22"/>
</calcChain>
</file>

<file path=xl/sharedStrings.xml><?xml version="1.0" encoding="utf-8"?>
<sst xmlns="http://schemas.openxmlformats.org/spreadsheetml/2006/main" count="1415" uniqueCount="204">
  <si>
    <t>项目支出绩效自评表</t>
  </si>
  <si>
    <t xml:space="preserve">  （  2024年度）</t>
  </si>
  <si>
    <t>项目名称</t>
  </si>
  <si>
    <t>兼职督学劳务费、幼儿园办园质量督导评估费用、国家义务教育质量监测工作经费</t>
  </si>
  <si>
    <t>主管部门</t>
  </si>
  <si>
    <t>北京市通州区教育委员会</t>
  </si>
  <si>
    <t>实施单位</t>
  </si>
  <si>
    <r>
      <rPr>
        <sz val="10.5"/>
        <color rgb="FF000000"/>
        <rFont val="仿宋_GB2312"/>
        <charset val="134"/>
      </rPr>
      <t>北京市通州区</t>
    </r>
    <r>
      <rPr>
        <sz val="10.5"/>
        <color rgb="FF000000"/>
        <rFont val="微软雅黑"/>
        <charset val="134"/>
      </rPr>
      <t>漷</t>
    </r>
    <r>
      <rPr>
        <sz val="10.5"/>
        <color rgb="FF000000"/>
        <rFont val="仿宋_GB2312"/>
        <charset val="134"/>
      </rPr>
      <t>县镇中心小学</t>
    </r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</si>
  <si>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</si>
  <si>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</si>
  <si>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</si>
  <si>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</si>
  <si>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</si>
  <si>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</si>
  <si>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</si>
  <si>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</si>
  <si>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</si>
  <si>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</si>
  <si>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</si>
  <si>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</si>
  <si>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</si>
  <si>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</si>
  <si>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</si>
  <si>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</si>
  <si>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提升幼儿园服务质量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</si>
  <si>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</si>
  <si>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</si>
  <si>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</si>
  <si>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</si>
  <si>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</si>
  <si>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</si>
  <si>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</si>
  <si>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</si>
  <si>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</si>
  <si>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</si>
  <si>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服务幼儿园数量</t>
  </si>
  <si>
    <t>2个</t>
  </si>
  <si>
    <t>质量指标</t>
  </si>
  <si>
    <t>时效指标</t>
  </si>
  <si>
    <t>成本指标</t>
  </si>
  <si>
    <t>项目总金额</t>
  </si>
  <si>
    <t>效益指标</t>
  </si>
  <si>
    <t>经济效益指标</t>
  </si>
  <si>
    <t>社会效益指标</t>
  </si>
  <si>
    <t>提升所在地区居民认可度</t>
  </si>
  <si>
    <t>提高</t>
  </si>
  <si>
    <t>生态效益指标</t>
  </si>
  <si>
    <t>可持续影响指标</t>
  </si>
  <si>
    <t>满意度指标</t>
  </si>
  <si>
    <t>服务对象满意度标</t>
  </si>
  <si>
    <t>学生满意度</t>
  </si>
  <si>
    <t>满意</t>
  </si>
  <si>
    <t>总分</t>
  </si>
  <si>
    <t xml:space="preserve">  （  2024 年度）</t>
  </si>
  <si>
    <t xml:space="preserve">免费为教职工体检  </t>
  </si>
  <si>
    <t>保障教职工身体健康。</t>
  </si>
  <si>
    <t>服务在校教师数</t>
  </si>
  <si>
    <t>303人</t>
  </si>
  <si>
    <t>资金支出完成率</t>
  </si>
  <si>
    <t>资金到位后安排教职工体检</t>
  </si>
  <si>
    <t>2024年7月-9月实施</t>
  </si>
  <si>
    <t>体检经费完成总量</t>
  </si>
  <si>
    <t>18.37万元</t>
  </si>
  <si>
    <t>稳定地区师资队伍</t>
  </si>
  <si>
    <t>解决</t>
  </si>
  <si>
    <t>教师满意度</t>
  </si>
  <si>
    <t>≥99%</t>
  </si>
  <si>
    <t xml:space="preserve">教育人才引进与管理改革行动计划（校级骨干班主任）  </t>
  </si>
  <si>
    <t>项目负责人</t>
  </si>
  <si>
    <t>徐志强</t>
  </si>
  <si>
    <t>联系电话</t>
  </si>
  <si>
    <t>为进一步加强城市副中心教师队伍建设，推动师德师风建设的常态化和长效化，开展“校级骨干班主任”奖励工作，应坚持“以德为先，支持一线，多劳多得。</t>
  </si>
  <si>
    <t>班主任人数</t>
  </si>
  <si>
    <t>68人</t>
  </si>
  <si>
    <t>师资队伍稳定率</t>
  </si>
  <si>
    <t>班主任人员收入</t>
  </si>
  <si>
    <t xml:space="preserve"> 按年发放工资</t>
  </si>
  <si>
    <t>2024年12月完成</t>
  </si>
  <si>
    <t>人才年度考核奖金完成总量</t>
  </si>
  <si>
    <t>39.54万元</t>
  </si>
  <si>
    <t>稳定农村地区班主任师资队伍</t>
  </si>
  <si>
    <t>义务教育教师课后服务激励资金项目</t>
  </si>
  <si>
    <t>义务教育教师课后服务奖励，激励教师参与课后服务的积极性，更好的完成课后服务工作。</t>
  </si>
  <si>
    <t>参与课后服务人数</t>
  </si>
  <si>
    <t>176人</t>
  </si>
  <si>
    <t>解决师资匮乏问题</t>
  </si>
  <si>
    <t>确保课后服务工作正常运转</t>
  </si>
  <si>
    <t>保证</t>
  </si>
  <si>
    <t>按月发放工资</t>
  </si>
  <si>
    <t>工资标准</t>
  </si>
  <si>
    <t>中小学实践活动经费</t>
  </si>
  <si>
    <t>开展学生实践活动，提高学生综合素质，促进学生德智体美劳全面发展，为城市副中心建设发展服务。</t>
  </si>
  <si>
    <t>活动人数</t>
  </si>
  <si>
    <t xml:space="preserve"> 
≥2017人</t>
  </si>
  <si>
    <t>教师参与率</t>
  </si>
  <si>
    <t xml:space="preserve"> ≥95%</t>
  </si>
  <si>
    <t xml:space="preserve"> 学生参与率</t>
  </si>
  <si>
    <t>活动开展时间</t>
  </si>
  <si>
    <t>2024年1-12月</t>
  </si>
  <si>
    <t>课外活动资金使用总量</t>
  </si>
  <si>
    <t>228.14万元</t>
  </si>
  <si>
    <t>228.14元</t>
  </si>
  <si>
    <t>促进学生全面发展</t>
  </si>
  <si>
    <t>2022年度中小幼教师专项绩效</t>
  </si>
  <si>
    <t>义务教育中小学教师专项绩效奖励，激励教师教学服务服务的积极性，更好的完成教学服务工作。</t>
  </si>
  <si>
    <t>优良</t>
  </si>
  <si>
    <t>确保教学服务工作正常运转</t>
  </si>
  <si>
    <t>及时发放教师奖励金</t>
  </si>
  <si>
    <t>10.52万元</t>
  </si>
  <si>
    <t>中央城乡义务教育补助经费</t>
  </si>
  <si>
    <t>保障学校正常运转，改善学校办学条件，完成教育教学工作和其他日常工作任务等方面的支出。</t>
  </si>
  <si>
    <t>服务学校学生数</t>
  </si>
  <si>
    <t xml:space="preserve"> 
2017人</t>
  </si>
  <si>
    <t>确保学校教育教学工作正常运转</t>
  </si>
  <si>
    <t>良好</t>
  </si>
  <si>
    <t>在校师生受益率</t>
  </si>
  <si>
    <t xml:space="preserve"> ≥99%</t>
  </si>
  <si>
    <t>项目完成开展时间</t>
  </si>
  <si>
    <t xml:space="preserve"> 2024年1月-12月实施</t>
  </si>
  <si>
    <t>190.17万元</t>
  </si>
  <si>
    <t>促进学校各项事业健康发展</t>
  </si>
  <si>
    <t>城乡义务教育学校“手拉手”结对帮扶工作支持经费</t>
  </si>
  <si>
    <t>城乡义务教育学校“手拉手”结对帮扶工作支持经费开展手拉手活动，促进基础教育发展。</t>
  </si>
  <si>
    <t>服务在校教师</t>
  </si>
  <si>
    <t>189人</t>
  </si>
  <si>
    <t>支出完成率</t>
  </si>
  <si>
    <t>经济成本指标</t>
  </si>
  <si>
    <t>2021年中小学教师专项绩效奖励经费</t>
  </si>
  <si>
    <t>8.09万元</t>
  </si>
  <si>
    <t>通州区中小学2024年增班扩学位入学保障设备购置项目</t>
  </si>
  <si>
    <t>保障新增班教育教学设备需求。</t>
  </si>
  <si>
    <t>增班数量</t>
  </si>
  <si>
    <t>4个</t>
  </si>
  <si>
    <t>设备成本</t>
  </si>
  <si>
    <t xml:space="preserve"> 解决当地学位问题</t>
  </si>
  <si>
    <t>在校学生对满意度</t>
  </si>
  <si>
    <t>中小学教师开放型在线研修经费</t>
  </si>
  <si>
    <t>为参与中小学开放型在线研修计划的教师发放指导费，提高教师参与积极性，保障教师的合法待遇。</t>
  </si>
  <si>
    <t>参与指导人数</t>
  </si>
  <si>
    <t>2人</t>
  </si>
  <si>
    <t>提高指导教师收入</t>
  </si>
  <si>
    <t>社会化教育人才经费</t>
  </si>
  <si>
    <t>为了社会化教育人才安心教育工作，保障社会化教师的待遇，解决人员福利、业务培训、工会活动等经费支持。</t>
  </si>
  <si>
    <t>社会化教育人才人数</t>
  </si>
  <si>
    <t>13人</t>
  </si>
  <si>
    <t>师资队伍稳定率≥</t>
  </si>
  <si>
    <t>≥95%</t>
  </si>
  <si>
    <t>提高外聘人员收入</t>
  </si>
  <si>
    <t>社会化社会化教育人才劳务费</t>
  </si>
  <si>
    <t>2024年物业服务政府采购项目</t>
  </si>
  <si>
    <t>满足我学校日常物业保洁需要。</t>
  </si>
  <si>
    <t xml:space="preserve"> ≥100%</t>
  </si>
  <si>
    <t>服务开展时间</t>
  </si>
  <si>
    <t>2024年1月实施</t>
  </si>
  <si>
    <t>学校物业费使用总量</t>
  </si>
  <si>
    <t>99.44万元</t>
  </si>
  <si>
    <t>促进学校环境面貌的全面改善</t>
  </si>
  <si>
    <t>教育系统学生资助项目</t>
  </si>
  <si>
    <t>缓解家庭困难学生的经济压力，保障家庭困难学生及残疾学生正常上学。</t>
  </si>
  <si>
    <t>享受义务教育生活补助学生</t>
  </si>
  <si>
    <t xml:space="preserve"> 
25人</t>
  </si>
  <si>
    <t>资助标准达标率</t>
  </si>
  <si>
    <t>建档立卡比例</t>
  </si>
  <si>
    <t xml:space="preserve"> ≥41%</t>
  </si>
  <si>
    <t>按月发放补助</t>
  </si>
  <si>
    <t>每月10日前发放</t>
  </si>
  <si>
    <t>资助资金使用总量</t>
  </si>
  <si>
    <t>0.38万元</t>
  </si>
  <si>
    <t>缓解学生家庭经济压力</t>
  </si>
  <si>
    <t>城乡义务教育家庭困难学生补助</t>
  </si>
  <si>
    <t>4.16万元</t>
  </si>
  <si>
    <t>2024年通州区小学教育高质量发展项目</t>
  </si>
  <si>
    <t>双减背景下高效课堂研究项目-英语听说、深研新课标赋能写作课堂、“双减”项目 构建学习科学友善用脑课堂新范式。</t>
  </si>
  <si>
    <t>聘请专家</t>
  </si>
  <si>
    <t xml:space="preserve"> 
≥10次</t>
  </si>
  <si>
    <t>2024年9-12月</t>
  </si>
  <si>
    <t>双减活动资金使用总量</t>
  </si>
  <si>
    <t>35.44万元</t>
  </si>
  <si>
    <t>减轻学生过重课业负担</t>
  </si>
  <si>
    <r>
      <rPr>
        <sz val="10.5"/>
        <color rgb="FF000000"/>
        <rFont val="仿宋_GB2312"/>
        <charset val="134"/>
      </rPr>
      <t>北京市通州区</t>
    </r>
    <r>
      <rPr>
        <sz val="10.5"/>
        <color rgb="FF000000"/>
        <rFont val="微软雅黑"/>
        <charset val="134"/>
      </rPr>
      <t>漷</t>
    </r>
    <r>
      <rPr>
        <sz val="10.5"/>
        <color rgb="FF000000"/>
        <rFont val="仿宋_GB2312"/>
        <charset val="134"/>
      </rPr>
      <t>县镇中心小学（侯黄庄校区）消防修缮项目</t>
    </r>
  </si>
  <si>
    <r>
      <rPr>
        <sz val="10.5"/>
        <color rgb="FF000000"/>
        <rFont val="仿宋_GB2312"/>
        <charset val="134"/>
      </rPr>
      <t>本工程为北京市通州区</t>
    </r>
    <r>
      <rPr>
        <sz val="10.5"/>
        <color rgb="FF000000"/>
        <rFont val="微软雅黑"/>
        <charset val="134"/>
      </rPr>
      <t>漷</t>
    </r>
    <r>
      <rPr>
        <sz val="10.5"/>
        <color rgb="FF000000"/>
        <rFont val="仿宋_GB2312"/>
        <charset val="134"/>
      </rPr>
      <t>县镇中心小学（侯黄庄校区）消防修缮项目，项目地点为北京市通州区</t>
    </r>
    <r>
      <rPr>
        <sz val="10.5"/>
        <color rgb="FF000000"/>
        <rFont val="微软雅黑"/>
        <charset val="134"/>
      </rPr>
      <t>漷</t>
    </r>
    <r>
      <rPr>
        <sz val="10.5"/>
        <color rgb="FF000000"/>
        <rFont val="仿宋_GB2312"/>
        <charset val="134"/>
      </rPr>
      <t>县镇中心小学（侯黄庄校区）内。主要内容为：土建结构工程、一体化泵房电气工程、一体化泵房给排水工程、教学楼电气工程、室外消火栓工程等。</t>
    </r>
  </si>
  <si>
    <t>施工工期</t>
  </si>
  <si>
    <t>≤6个月</t>
  </si>
  <si>
    <t>施工成本</t>
  </si>
  <si>
    <t>≤2198568.07元</t>
  </si>
  <si>
    <t>硬件改善</t>
  </si>
  <si>
    <t>师生满意度</t>
  </si>
  <si>
    <t>北京市通州区漷县镇中心小学（草厂校区、东定安校区）消防设施修缮项目</t>
  </si>
  <si>
    <r>
      <rPr>
        <sz val="10.5"/>
        <color rgb="FF000000"/>
        <rFont val="仿宋_GB2312"/>
        <charset val="134"/>
      </rPr>
      <t>本工程为北京市通州区</t>
    </r>
    <r>
      <rPr>
        <sz val="10.5"/>
        <color rgb="FF000000"/>
        <rFont val="微软雅黑"/>
        <charset val="134"/>
      </rPr>
      <t>漷</t>
    </r>
    <r>
      <rPr>
        <sz val="10.5"/>
        <color rgb="FF000000"/>
        <rFont val="仿宋_GB2312"/>
        <charset val="134"/>
      </rPr>
      <t>县镇中心小学（草厂校区、东定安校区）消防设施修缮项目，项目地点为北京市通州区</t>
    </r>
    <r>
      <rPr>
        <sz val="10.5"/>
        <color rgb="FF000000"/>
        <rFont val="微软雅黑"/>
        <charset val="134"/>
      </rPr>
      <t>漷</t>
    </r>
    <r>
      <rPr>
        <sz val="10.5"/>
        <color rgb="FF000000"/>
        <rFont val="仿宋_GB2312"/>
        <charset val="134"/>
      </rPr>
      <t>县镇中心小学（草厂校区、东定安校区）内。主要内容为：土建结构工程、一体化泵房电气工程、一体化泵房给排水工程、教学楼电气工程、室外消火栓工程等。</t>
    </r>
  </si>
  <si>
    <t>人才年度考核奖金专项资金</t>
  </si>
  <si>
    <t>监测学生学习情况，为教育部门提供基础数据</t>
  </si>
  <si>
    <t>参与监测人数</t>
  </si>
  <si>
    <t>17人</t>
  </si>
  <si>
    <t>1.14万元</t>
  </si>
  <si>
    <t>233192.30元</t>
    <phoneticPr fontId="9" type="noConversion"/>
  </si>
  <si>
    <t>≤1434513.70元</t>
    <phoneticPr fontId="11" type="noConversion"/>
  </si>
  <si>
    <t>1434513.70元</t>
    <phoneticPr fontId="11" type="noConversion"/>
  </si>
  <si>
    <t>27500.00元</t>
    <phoneticPr fontId="9" type="noConversion"/>
  </si>
  <si>
    <t>2550.00元</t>
    <phoneticPr fontId="11" type="noConversion"/>
  </si>
  <si>
    <t>≤47425.00元</t>
    <phoneticPr fontId="11" type="noConversion"/>
  </si>
  <si>
    <t>47425.00元</t>
    <phoneticPr fontId="11" type="noConversion"/>
  </si>
  <si>
    <t>33.00万元</t>
    <phoneticPr fontId="11" type="noConversion"/>
  </si>
  <si>
    <t>3472.00元</t>
    <phoneticPr fontId="11" type="noConversion"/>
  </si>
  <si>
    <t>12000.00元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</si>
</sst>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4" x14ac:knownFonts="1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0.5"/>
      <color rgb="FF000000"/>
      <name val="微软雅黑"/>
      <charset val="134"/>
    </font>
    <font>
      <sz val="9"/>
      <name val="等线"/>
      <charset val="134"/>
      <scheme val="minor"/>
    </font>
    <font>
      <sz val="10.5"/>
      <color rgb="FF000000"/>
      <name val="仿宋_GB2312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7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4" fillId="0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9" fontId="3" fillId="0" borderId="1" xfId="0" applyNumberFormat="1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9" fontId="4" fillId="0" borderId="1" xfId="0" applyNumberFormat="1" applyFont="1" applyFill="1" applyBorder="1" applyAlignment="1">
      <alignment vertical="center"/>
    </xf>
    <xf numFmtId="0" fontId="0" fillId="0" borderId="0" xfId="0" applyFill="1"/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vertical="center"/>
    </xf>
    <xf numFmtId="178" fontId="13" fillId="0" borderId="1" xfId="0" applyNumberFormat="1" applyFont="1" applyBorder="1" applyAlignment="1">
      <alignment horizont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I22" sqref="I22:J22"/>
    </sheetView>
  </sheetViews>
  <sheetFormatPr defaultColWidth="9" defaultRowHeight="14.25" x14ac:dyDescent="0.2"/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24">
        <v>1.2</v>
      </c>
      <c r="G6" s="24"/>
      <c r="H6" s="24">
        <v>1.2</v>
      </c>
      <c r="I6" s="24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24">
        <v>1.2</v>
      </c>
      <c r="G7" s="24"/>
      <c r="H7" s="24">
        <v>1.2</v>
      </c>
      <c r="I7" s="24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0" customHeight="1" x14ac:dyDescent="0.2">
      <c r="A11" s="15"/>
      <c r="B11" s="16" t="s">
        <v>24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35</v>
      </c>
      <c r="E13" s="15"/>
      <c r="F13" s="15"/>
      <c r="G13" s="2" t="s">
        <v>36</v>
      </c>
      <c r="H13" s="2" t="s">
        <v>36</v>
      </c>
      <c r="I13" s="16">
        <v>20</v>
      </c>
      <c r="J13" s="16"/>
      <c r="K13" s="16">
        <v>20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/>
      <c r="E16" s="15"/>
      <c r="F16" s="15"/>
      <c r="G16" s="8"/>
      <c r="H16" s="8"/>
      <c r="I16" s="16"/>
      <c r="J16" s="16"/>
      <c r="K16" s="16"/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2"/>
      <c r="H17" s="2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5"/>
      <c r="E18" s="15"/>
      <c r="F18" s="15"/>
      <c r="G18" s="2"/>
      <c r="H18" s="2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/>
      <c r="E19" s="15"/>
      <c r="F19" s="15"/>
      <c r="G19" s="2"/>
      <c r="H19" s="2"/>
      <c r="I19" s="16"/>
      <c r="J19" s="16"/>
      <c r="K19" s="16"/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40</v>
      </c>
      <c r="E22" s="15"/>
      <c r="F22" s="15"/>
      <c r="G22" s="29" t="s">
        <v>203</v>
      </c>
      <c r="H22" s="2"/>
      <c r="I22" s="16">
        <v>30</v>
      </c>
      <c r="J22" s="16"/>
      <c r="K22" s="16">
        <v>30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44</v>
      </c>
      <c r="E28" s="15"/>
      <c r="F28" s="15"/>
      <c r="G28" s="2" t="s">
        <v>45</v>
      </c>
      <c r="H28" s="2" t="s">
        <v>45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50</v>
      </c>
      <c r="E37" s="15"/>
      <c r="F37" s="15"/>
      <c r="G37" s="2" t="s">
        <v>51</v>
      </c>
      <c r="H37" s="2" t="s">
        <v>51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2"/>
      <c r="H38" s="2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2"/>
      <c r="H39" s="2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H26" sqref="H26"/>
    </sheetView>
  </sheetViews>
  <sheetFormatPr defaultColWidth="9" defaultRowHeight="14.25" x14ac:dyDescent="0.2"/>
  <cols>
    <col min="1" max="1" width="8.25" customWidth="1"/>
    <col min="4" max="4" width="8" customWidth="1"/>
    <col min="6" max="6" width="8" customWidth="1"/>
    <col min="7" max="7" width="11.75" customWidth="1"/>
    <col min="8" max="8" width="10.625" customWidth="1"/>
    <col min="9" max="9" width="6.875" customWidth="1"/>
    <col min="10" max="10" width="4.875" customWidth="1"/>
    <col min="11" max="11" width="6.75" customWidth="1"/>
    <col min="12" max="12" width="5.125" customWidth="1"/>
    <col min="13" max="13" width="6" customWidth="1"/>
    <col min="14" max="14" width="6.37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129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18.97</v>
      </c>
      <c r="G6" s="16"/>
      <c r="H6" s="16">
        <v>18.97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18.97</v>
      </c>
      <c r="G7" s="16"/>
      <c r="H7" s="16">
        <v>18.97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130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131</v>
      </c>
      <c r="E13" s="15"/>
      <c r="F13" s="15"/>
      <c r="G13" s="2" t="s">
        <v>132</v>
      </c>
      <c r="H13" s="2" t="s">
        <v>132</v>
      </c>
      <c r="I13" s="16">
        <v>20</v>
      </c>
      <c r="J13" s="16"/>
      <c r="K13" s="16">
        <v>20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/>
      <c r="E16" s="15"/>
      <c r="F16" s="15"/>
      <c r="G16" s="7"/>
      <c r="H16" s="7"/>
      <c r="I16" s="16"/>
      <c r="J16" s="16"/>
      <c r="K16" s="16"/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7"/>
      <c r="H17" s="7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5"/>
      <c r="E18" s="15"/>
      <c r="F18" s="15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/>
      <c r="E19" s="15"/>
      <c r="F19" s="15"/>
      <c r="G19" s="7"/>
      <c r="H19" s="7"/>
      <c r="I19" s="16"/>
      <c r="J19" s="16"/>
      <c r="K19" s="16"/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7"/>
      <c r="H20" s="7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7"/>
      <c r="H21" s="7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133</v>
      </c>
      <c r="E22" s="15"/>
      <c r="F22" s="15"/>
      <c r="G22" s="28" t="s">
        <v>199</v>
      </c>
      <c r="H22" s="27" t="s">
        <v>200</v>
      </c>
      <c r="I22" s="16">
        <v>30</v>
      </c>
      <c r="J22" s="16"/>
      <c r="K22" s="16">
        <v>30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134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135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100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H22" sqref="H22"/>
    </sheetView>
  </sheetViews>
  <sheetFormatPr defaultColWidth="9" defaultRowHeight="14.25" x14ac:dyDescent="0.2"/>
  <cols>
    <col min="1" max="1" width="8.25" customWidth="1"/>
    <col min="4" max="4" width="8" customWidth="1"/>
    <col min="6" max="6" width="8" customWidth="1"/>
    <col min="7" max="7" width="11.75" customWidth="1"/>
    <col min="8" max="8" width="10.625" customWidth="1"/>
    <col min="9" max="9" width="6.875" customWidth="1"/>
    <col min="10" max="10" width="4.875" customWidth="1"/>
    <col min="11" max="11" width="6.75" customWidth="1"/>
    <col min="12" max="12" width="5.125" customWidth="1"/>
    <col min="13" max="13" width="6" customWidth="1"/>
    <col min="14" max="14" width="6.37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136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0.51</v>
      </c>
      <c r="G6" s="16"/>
      <c r="H6" s="16">
        <v>0.51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0.51</v>
      </c>
      <c r="G7" s="16"/>
      <c r="H7" s="16">
        <v>0.51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137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138</v>
      </c>
      <c r="E13" s="15"/>
      <c r="F13" s="15"/>
      <c r="G13" s="2" t="s">
        <v>139</v>
      </c>
      <c r="H13" s="2" t="s">
        <v>139</v>
      </c>
      <c r="I13" s="16">
        <v>10</v>
      </c>
      <c r="J13" s="16"/>
      <c r="K13" s="16">
        <v>10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 t="s">
        <v>140</v>
      </c>
      <c r="E16" s="15"/>
      <c r="F16" s="15"/>
      <c r="G16" s="7" t="s">
        <v>64</v>
      </c>
      <c r="H16" s="7" t="s">
        <v>64</v>
      </c>
      <c r="I16" s="16">
        <v>20</v>
      </c>
      <c r="J16" s="16"/>
      <c r="K16" s="16">
        <v>20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7"/>
      <c r="H17" s="7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5"/>
      <c r="E18" s="15"/>
      <c r="F18" s="15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 t="s">
        <v>88</v>
      </c>
      <c r="E19" s="15"/>
      <c r="F19" s="15"/>
      <c r="G19" s="7" t="s">
        <v>87</v>
      </c>
      <c r="H19" s="7" t="s">
        <v>87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89</v>
      </c>
      <c r="E22" s="15"/>
      <c r="F22" s="15"/>
      <c r="G22" s="27" t="s">
        <v>198</v>
      </c>
      <c r="H22" s="27" t="s">
        <v>198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63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100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0"/>
  <sheetViews>
    <sheetView workbookViewId="0">
      <pane xSplit="2" ySplit="3" topLeftCell="C13" activePane="bottomRight" state="frozen"/>
      <selection pane="topRight"/>
      <selection pane="bottomLeft"/>
      <selection pane="bottomRight" activeCell="I25" sqref="I25:J25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141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303.14999999999998</v>
      </c>
      <c r="G6" s="16"/>
      <c r="H6" s="16">
        <v>303.14999999999998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303.14999999999998</v>
      </c>
      <c r="G7" s="16"/>
      <c r="H7" s="16">
        <v>303.14999999999998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142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143</v>
      </c>
      <c r="E13" s="15"/>
      <c r="F13" s="15"/>
      <c r="G13" s="2" t="s">
        <v>144</v>
      </c>
      <c r="H13" s="2" t="s">
        <v>144</v>
      </c>
      <c r="I13" s="16">
        <v>9</v>
      </c>
      <c r="J13" s="16"/>
      <c r="K13" s="16">
        <v>9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 t="s">
        <v>145</v>
      </c>
      <c r="E16" s="15"/>
      <c r="F16" s="15"/>
      <c r="G16" s="7" t="s">
        <v>146</v>
      </c>
      <c r="H16" s="7" t="s">
        <v>146</v>
      </c>
      <c r="I16" s="16">
        <v>9</v>
      </c>
      <c r="J16" s="16"/>
      <c r="K16" s="16">
        <v>8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147</v>
      </c>
      <c r="E17" s="15"/>
      <c r="F17" s="15"/>
      <c r="G17" s="7" t="s">
        <v>45</v>
      </c>
      <c r="H17" s="7" t="s">
        <v>45</v>
      </c>
      <c r="I17" s="16">
        <v>9</v>
      </c>
      <c r="J17" s="16"/>
      <c r="K17" s="16">
        <v>9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5" t="s">
        <v>85</v>
      </c>
      <c r="E18" s="15"/>
      <c r="F18" s="15"/>
      <c r="G18" s="7" t="s">
        <v>64</v>
      </c>
      <c r="H18" s="7" t="s">
        <v>64</v>
      </c>
      <c r="I18" s="16">
        <v>9</v>
      </c>
      <c r="J18" s="16"/>
      <c r="K18" s="16">
        <v>9</v>
      </c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 t="s">
        <v>88</v>
      </c>
      <c r="E19" s="15"/>
      <c r="F19" s="15"/>
      <c r="G19" s="7" t="s">
        <v>87</v>
      </c>
      <c r="H19" s="7" t="s">
        <v>87</v>
      </c>
      <c r="I19" s="16">
        <v>9</v>
      </c>
      <c r="J19" s="16"/>
      <c r="K19" s="16">
        <v>9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148</v>
      </c>
      <c r="E22" s="15"/>
      <c r="F22" s="15"/>
      <c r="G22" s="27" t="s">
        <v>194</v>
      </c>
      <c r="H22" s="27" t="s">
        <v>194</v>
      </c>
      <c r="I22" s="16">
        <v>5</v>
      </c>
      <c r="J22" s="16"/>
      <c r="K22" s="16">
        <v>5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63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28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135</v>
      </c>
      <c r="E37" s="15"/>
      <c r="F37" s="15"/>
      <c r="G37" s="7" t="s">
        <v>146</v>
      </c>
      <c r="H37" s="7" t="s">
        <v>146</v>
      </c>
      <c r="I37" s="16">
        <v>10</v>
      </c>
      <c r="J37" s="16"/>
      <c r="K37" s="16">
        <v>9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96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0"/>
  <sheetViews>
    <sheetView workbookViewId="0">
      <pane xSplit="2" ySplit="3" topLeftCell="C10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7" width="20.37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149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99.44</v>
      </c>
      <c r="G6" s="16"/>
      <c r="H6" s="16">
        <v>99.44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99.44</v>
      </c>
      <c r="G7" s="16"/>
      <c r="H7" s="16">
        <v>99.44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150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111</v>
      </c>
      <c r="E13" s="15"/>
      <c r="F13" s="15"/>
      <c r="G13" s="2" t="s">
        <v>93</v>
      </c>
      <c r="H13" s="2" t="s">
        <v>93</v>
      </c>
      <c r="I13" s="16">
        <v>10</v>
      </c>
      <c r="J13" s="16"/>
      <c r="K13" s="16">
        <v>10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113</v>
      </c>
      <c r="E16" s="20"/>
      <c r="F16" s="21"/>
      <c r="G16" s="3" t="s">
        <v>114</v>
      </c>
      <c r="H16" s="10" t="s">
        <v>114</v>
      </c>
      <c r="I16" s="16">
        <v>10</v>
      </c>
      <c r="J16" s="16"/>
      <c r="K16" s="16">
        <v>9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58</v>
      </c>
      <c r="E17" s="15"/>
      <c r="F17" s="15"/>
      <c r="G17" s="3" t="s">
        <v>151</v>
      </c>
      <c r="H17" s="3" t="s">
        <v>151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152</v>
      </c>
      <c r="E19" s="20"/>
      <c r="F19" s="21"/>
      <c r="G19" s="5" t="s">
        <v>153</v>
      </c>
      <c r="H19" s="5" t="s">
        <v>153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154</v>
      </c>
      <c r="E22" s="15"/>
      <c r="F22" s="15"/>
      <c r="G22" s="2" t="s">
        <v>155</v>
      </c>
      <c r="H22" s="2" t="s">
        <v>155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156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29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98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7" width="20.37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157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0.38</v>
      </c>
      <c r="G6" s="16"/>
      <c r="H6" s="16">
        <v>0.38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0.38</v>
      </c>
      <c r="G7" s="16"/>
      <c r="H7" s="16">
        <v>0.38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158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159</v>
      </c>
      <c r="E13" s="15"/>
      <c r="F13" s="15"/>
      <c r="G13" s="2" t="s">
        <v>160</v>
      </c>
      <c r="H13" s="2" t="s">
        <v>160</v>
      </c>
      <c r="I13" s="16">
        <v>10</v>
      </c>
      <c r="J13" s="16"/>
      <c r="K13" s="16">
        <v>10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161</v>
      </c>
      <c r="E16" s="20"/>
      <c r="F16" s="21"/>
      <c r="G16" s="3">
        <f>100%</f>
        <v>1</v>
      </c>
      <c r="H16" s="3">
        <v>1</v>
      </c>
      <c r="I16" s="16">
        <v>10</v>
      </c>
      <c r="J16" s="16"/>
      <c r="K16" s="16">
        <v>10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162</v>
      </c>
      <c r="E17" s="15"/>
      <c r="F17" s="15"/>
      <c r="G17" s="3" t="s">
        <v>163</v>
      </c>
      <c r="H17" s="3" t="s">
        <v>163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164</v>
      </c>
      <c r="E19" s="20"/>
      <c r="F19" s="21"/>
      <c r="G19" s="5" t="s">
        <v>165</v>
      </c>
      <c r="H19" s="5" t="s">
        <v>165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166</v>
      </c>
      <c r="E22" s="15"/>
      <c r="F22" s="15"/>
      <c r="G22" s="2" t="s">
        <v>167</v>
      </c>
      <c r="H22" s="2" t="s">
        <v>167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168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50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100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7" width="20.37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169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4.16</v>
      </c>
      <c r="G6" s="16"/>
      <c r="H6" s="16">
        <v>4.16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4.16</v>
      </c>
      <c r="G7" s="16"/>
      <c r="H7" s="16">
        <v>4.16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158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159</v>
      </c>
      <c r="E13" s="15"/>
      <c r="F13" s="15"/>
      <c r="G13" s="2" t="s">
        <v>160</v>
      </c>
      <c r="H13" s="2" t="s">
        <v>160</v>
      </c>
      <c r="I13" s="16">
        <v>15</v>
      </c>
      <c r="J13" s="16"/>
      <c r="K13" s="16">
        <v>15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161</v>
      </c>
      <c r="E16" s="20"/>
      <c r="F16" s="21"/>
      <c r="G16" s="3">
        <f>100%</f>
        <v>1</v>
      </c>
      <c r="H16" s="3">
        <v>1</v>
      </c>
      <c r="I16" s="16">
        <v>15</v>
      </c>
      <c r="J16" s="16"/>
      <c r="K16" s="16">
        <v>15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3"/>
      <c r="H17" s="3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164</v>
      </c>
      <c r="E19" s="20"/>
      <c r="F19" s="21"/>
      <c r="G19" s="5" t="s">
        <v>165</v>
      </c>
      <c r="H19" s="5" t="s">
        <v>165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166</v>
      </c>
      <c r="E22" s="15"/>
      <c r="F22" s="15"/>
      <c r="G22" s="2" t="s">
        <v>170</v>
      </c>
      <c r="H22" s="2" t="s">
        <v>170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168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50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100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171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35.44</v>
      </c>
      <c r="G6" s="16"/>
      <c r="H6" s="16">
        <v>35.44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35.44</v>
      </c>
      <c r="G7" s="16"/>
      <c r="H7" s="16">
        <v>35.44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172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173</v>
      </c>
      <c r="E13" s="15"/>
      <c r="F13" s="15"/>
      <c r="G13" s="2" t="s">
        <v>174</v>
      </c>
      <c r="H13" s="2" t="s">
        <v>174</v>
      </c>
      <c r="I13" s="16">
        <v>10</v>
      </c>
      <c r="J13" s="16"/>
      <c r="K13" s="16">
        <v>10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94</v>
      </c>
      <c r="E16" s="20"/>
      <c r="F16" s="21"/>
      <c r="G16" s="3" t="s">
        <v>95</v>
      </c>
      <c r="H16" s="10" t="s">
        <v>95</v>
      </c>
      <c r="I16" s="16">
        <v>10</v>
      </c>
      <c r="J16" s="16"/>
      <c r="K16" s="16">
        <v>10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96</v>
      </c>
      <c r="E17" s="15"/>
      <c r="F17" s="15"/>
      <c r="G17" s="3" t="s">
        <v>95</v>
      </c>
      <c r="H17" s="3" t="s">
        <v>95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97</v>
      </c>
      <c r="E19" s="20"/>
      <c r="F19" s="21"/>
      <c r="G19" s="5" t="s">
        <v>175</v>
      </c>
      <c r="H19" s="5" t="s">
        <v>175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176</v>
      </c>
      <c r="E22" s="15"/>
      <c r="F22" s="15"/>
      <c r="G22" s="2" t="s">
        <v>177</v>
      </c>
      <c r="H22" s="2" t="s">
        <v>177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178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29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40"/>
  <sheetViews>
    <sheetView workbookViewId="0">
      <pane xSplit="2" ySplit="3" topLeftCell="C4" activePane="bottomRight" state="frozen"/>
      <selection pane="topRight"/>
      <selection pane="bottomLeft"/>
      <selection pane="bottomRight" activeCell="H24" sqref="H24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179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117.85</v>
      </c>
      <c r="G6" s="16"/>
      <c r="H6" s="16">
        <v>117.85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117.85</v>
      </c>
      <c r="G7" s="16"/>
      <c r="H7" s="16">
        <v>117.85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180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/>
      <c r="E13" s="15"/>
      <c r="F13" s="15"/>
      <c r="G13" s="2"/>
      <c r="H13" s="2"/>
      <c r="I13" s="16"/>
      <c r="J13" s="16"/>
      <c r="K13" s="16"/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/>
      <c r="E16" s="20"/>
      <c r="F16" s="21"/>
      <c r="G16" s="3"/>
      <c r="H16" s="3"/>
      <c r="I16" s="16"/>
      <c r="J16" s="16"/>
      <c r="K16" s="16"/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3"/>
      <c r="H17" s="3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181</v>
      </c>
      <c r="E19" s="20"/>
      <c r="F19" s="21"/>
      <c r="G19" s="7" t="s">
        <v>182</v>
      </c>
      <c r="H19" s="5" t="s">
        <v>175</v>
      </c>
      <c r="I19" s="16">
        <v>25</v>
      </c>
      <c r="J19" s="16"/>
      <c r="K19" s="16">
        <v>25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/>
      <c r="E22" s="15"/>
      <c r="F22" s="15"/>
      <c r="G22" s="2"/>
      <c r="H22" s="2"/>
      <c r="I22" s="16"/>
      <c r="J22" s="16"/>
      <c r="K22" s="16"/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 t="s">
        <v>183</v>
      </c>
      <c r="E24" s="15"/>
      <c r="F24" s="15"/>
      <c r="G24" s="2" t="s">
        <v>184</v>
      </c>
      <c r="H24" s="9">
        <v>1178490.3</v>
      </c>
      <c r="I24" s="16">
        <v>25</v>
      </c>
      <c r="J24" s="16"/>
      <c r="K24" s="16">
        <v>25</v>
      </c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185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29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186</v>
      </c>
      <c r="E37" s="15"/>
      <c r="F37" s="15"/>
      <c r="G37" s="7" t="s">
        <v>146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H24" sqref="H24"/>
    </sheetView>
  </sheetViews>
  <sheetFormatPr defaultColWidth="9" defaultRowHeight="14.25" x14ac:dyDescent="0.2"/>
  <cols>
    <col min="6" max="6" width="7.125" customWidth="1"/>
    <col min="7" max="7" width="13.2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187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143.44999999999999</v>
      </c>
      <c r="G6" s="16"/>
      <c r="H6" s="16">
        <v>143.44999999999999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143.44999999999999</v>
      </c>
      <c r="G7" s="16"/>
      <c r="H7" s="16">
        <v>143.44999999999999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188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/>
      <c r="E13" s="15"/>
      <c r="F13" s="15"/>
      <c r="G13" s="2"/>
      <c r="H13" s="2"/>
      <c r="I13" s="16"/>
      <c r="J13" s="16"/>
      <c r="K13" s="16"/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/>
      <c r="E16" s="20"/>
      <c r="F16" s="21"/>
      <c r="G16" s="3"/>
      <c r="H16" s="3"/>
      <c r="I16" s="16"/>
      <c r="J16" s="16"/>
      <c r="K16" s="16"/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3"/>
      <c r="H17" s="3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181</v>
      </c>
      <c r="E19" s="20"/>
      <c r="F19" s="21"/>
      <c r="G19" s="7" t="s">
        <v>182</v>
      </c>
      <c r="H19" s="5" t="s">
        <v>175</v>
      </c>
      <c r="I19" s="16">
        <v>25</v>
      </c>
      <c r="J19" s="16"/>
      <c r="K19" s="16">
        <v>25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/>
      <c r="E22" s="15"/>
      <c r="F22" s="15"/>
      <c r="G22" s="2"/>
      <c r="H22" s="2"/>
      <c r="I22" s="16"/>
      <c r="J22" s="16"/>
      <c r="K22" s="16"/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 t="s">
        <v>183</v>
      </c>
      <c r="E24" s="15"/>
      <c r="F24" s="15"/>
      <c r="G24" s="27" t="s">
        <v>195</v>
      </c>
      <c r="H24" s="27" t="s">
        <v>196</v>
      </c>
      <c r="I24" s="16">
        <v>25</v>
      </c>
      <c r="J24" s="16"/>
      <c r="K24" s="16">
        <v>25</v>
      </c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185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29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186</v>
      </c>
      <c r="E37" s="15"/>
      <c r="F37" s="15"/>
      <c r="G37" s="7" t="s">
        <v>146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40"/>
  <sheetViews>
    <sheetView workbookViewId="0">
      <pane xSplit="2" ySplit="3" topLeftCell="C13" activePane="bottomRight" state="frozen"/>
      <selection pane="topRight"/>
      <selection pane="bottomLeft"/>
      <selection pane="bottomRight" activeCell="H22" sqref="H22"/>
    </sheetView>
  </sheetViews>
  <sheetFormatPr defaultColWidth="9" defaultRowHeight="14.25" x14ac:dyDescent="0.2"/>
  <cols>
    <col min="1" max="1" width="8.25" customWidth="1"/>
    <col min="4" max="4" width="8" customWidth="1"/>
    <col min="6" max="6" width="8" customWidth="1"/>
    <col min="7" max="7" width="11.75" customWidth="1"/>
    <col min="8" max="8" width="10.625" customWidth="1"/>
    <col min="9" max="9" width="6.875" customWidth="1"/>
    <col min="10" max="10" width="4.875" customWidth="1"/>
    <col min="11" max="11" width="6.75" customWidth="1"/>
    <col min="12" max="12" width="5.125" customWidth="1"/>
    <col min="13" max="13" width="6" customWidth="1"/>
    <col min="14" max="14" width="6.37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189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24">
        <v>5.5</v>
      </c>
      <c r="G6" s="24"/>
      <c r="H6" s="24">
        <v>5.5</v>
      </c>
      <c r="I6" s="24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24">
        <v>5.5</v>
      </c>
      <c r="G7" s="24"/>
      <c r="H7" s="24">
        <v>5.5</v>
      </c>
      <c r="I7" s="24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137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138</v>
      </c>
      <c r="E13" s="15"/>
      <c r="F13" s="15"/>
      <c r="G13" s="2" t="s">
        <v>139</v>
      </c>
      <c r="H13" s="2" t="s">
        <v>139</v>
      </c>
      <c r="I13" s="16">
        <v>10</v>
      </c>
      <c r="J13" s="16"/>
      <c r="K13" s="16">
        <v>10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 t="s">
        <v>140</v>
      </c>
      <c r="E16" s="15"/>
      <c r="F16" s="15"/>
      <c r="G16" s="7" t="s">
        <v>64</v>
      </c>
      <c r="H16" s="7" t="s">
        <v>64</v>
      </c>
      <c r="I16" s="16">
        <v>20</v>
      </c>
      <c r="J16" s="16"/>
      <c r="K16" s="16">
        <v>20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7"/>
      <c r="H17" s="7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5"/>
      <c r="E18" s="15"/>
      <c r="F18" s="15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 t="s">
        <v>88</v>
      </c>
      <c r="E19" s="15"/>
      <c r="F19" s="15"/>
      <c r="G19" s="7" t="s">
        <v>87</v>
      </c>
      <c r="H19" s="7" t="s">
        <v>87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89</v>
      </c>
      <c r="E22" s="15"/>
      <c r="F22" s="15"/>
      <c r="G22" s="27" t="s">
        <v>197</v>
      </c>
      <c r="H22" s="27" t="s">
        <v>197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63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100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9" type="noConversion"/>
  <pageMargins left="0.7" right="0.7" top="0.75" bottom="0.75" header="0.3" footer="0.3"/>
  <pageSetup paperSize="9" scale="6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workbookViewId="0">
      <pane xSplit="2" ySplit="3" topLeftCell="C4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54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18.37</v>
      </c>
      <c r="G6" s="16"/>
      <c r="H6" s="16">
        <v>18.37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18.37</v>
      </c>
      <c r="G7" s="16"/>
      <c r="H7" s="16">
        <v>18.37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55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56</v>
      </c>
      <c r="E13" s="15"/>
      <c r="F13" s="15"/>
      <c r="G13" s="2" t="s">
        <v>57</v>
      </c>
      <c r="H13" s="2" t="s">
        <v>57</v>
      </c>
      <c r="I13" s="16">
        <v>10</v>
      </c>
      <c r="J13" s="16"/>
      <c r="K13" s="16">
        <v>9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 t="s">
        <v>58</v>
      </c>
      <c r="E16" s="15"/>
      <c r="F16" s="15"/>
      <c r="G16" s="10">
        <v>1</v>
      </c>
      <c r="H16" s="10">
        <v>1</v>
      </c>
      <c r="I16" s="16">
        <v>10</v>
      </c>
      <c r="J16" s="16"/>
      <c r="K16" s="16">
        <v>10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/>
      <c r="E17" s="15"/>
      <c r="F17" s="15"/>
      <c r="G17" s="7"/>
      <c r="H17" s="7"/>
      <c r="I17" s="16"/>
      <c r="J17" s="16"/>
      <c r="K17" s="16"/>
      <c r="L17" s="16"/>
      <c r="M17" s="16"/>
      <c r="N17" s="16"/>
    </row>
    <row r="18" spans="1:14" ht="15.75" customHeight="1" x14ac:dyDescent="0.2">
      <c r="A18" s="15"/>
      <c r="B18" s="15"/>
      <c r="C18" s="15"/>
      <c r="D18" s="15"/>
      <c r="E18" s="15"/>
      <c r="F18" s="15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 t="s">
        <v>59</v>
      </c>
      <c r="E19" s="15"/>
      <c r="F19" s="15"/>
      <c r="G19" s="7" t="s">
        <v>60</v>
      </c>
      <c r="H19" s="7" t="s">
        <v>60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61</v>
      </c>
      <c r="E22" s="15"/>
      <c r="F22" s="15"/>
      <c r="G22" s="2" t="s">
        <v>62</v>
      </c>
      <c r="H22" s="2" t="s">
        <v>62</v>
      </c>
      <c r="I22" s="16">
        <v>20</v>
      </c>
      <c r="J22" s="16"/>
      <c r="K22" s="16">
        <v>20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63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40"/>
  <sheetViews>
    <sheetView workbookViewId="0">
      <pane xSplit="2" ySplit="3" topLeftCell="C7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1.1399999999999999</v>
      </c>
      <c r="G6" s="16"/>
      <c r="H6" s="16">
        <v>1.1399999999999999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1.1399999999999999</v>
      </c>
      <c r="G7" s="16"/>
      <c r="H7" s="16">
        <v>1.1399999999999999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1.5" customHeight="1" x14ac:dyDescent="0.2">
      <c r="A11" s="15"/>
      <c r="B11" s="19" t="s">
        <v>190</v>
      </c>
      <c r="C11" s="20"/>
      <c r="D11" s="20"/>
      <c r="E11" s="20"/>
      <c r="F11" s="20"/>
      <c r="G11" s="21"/>
      <c r="H11" s="19" t="s">
        <v>25</v>
      </c>
      <c r="I11" s="20"/>
      <c r="J11" s="20"/>
      <c r="K11" s="20"/>
      <c r="L11" s="20"/>
      <c r="M11" s="20"/>
      <c r="N11" s="21"/>
    </row>
    <row r="12" spans="1:14" ht="25.5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3.5" customHeight="1" x14ac:dyDescent="0.2">
      <c r="A13" s="15"/>
      <c r="B13" s="15" t="s">
        <v>33</v>
      </c>
      <c r="C13" s="15" t="s">
        <v>34</v>
      </c>
      <c r="D13" s="15" t="s">
        <v>191</v>
      </c>
      <c r="E13" s="15"/>
      <c r="F13" s="15"/>
      <c r="G13" s="2" t="s">
        <v>192</v>
      </c>
      <c r="H13" s="2" t="s">
        <v>192</v>
      </c>
      <c r="I13" s="16">
        <v>10</v>
      </c>
      <c r="J13" s="16"/>
      <c r="K13" s="16">
        <v>10</v>
      </c>
      <c r="L13" s="16"/>
      <c r="M13" s="16"/>
      <c r="N13" s="16"/>
    </row>
    <row r="14" spans="1:14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3.5" customHeight="1" x14ac:dyDescent="0.2">
      <c r="A16" s="15"/>
      <c r="B16" s="15"/>
      <c r="C16" s="15" t="s">
        <v>37</v>
      </c>
      <c r="D16" s="19" t="s">
        <v>125</v>
      </c>
      <c r="E16" s="20"/>
      <c r="F16" s="21"/>
      <c r="G16" s="3">
        <f>100%</f>
        <v>1</v>
      </c>
      <c r="H16" s="3">
        <f>100%</f>
        <v>1</v>
      </c>
      <c r="I16" s="16">
        <v>10</v>
      </c>
      <c r="J16" s="16"/>
      <c r="K16" s="16">
        <v>10</v>
      </c>
      <c r="L16" s="16"/>
      <c r="M16" s="16"/>
      <c r="N16" s="16"/>
    </row>
    <row r="17" spans="1:14" ht="13.5" customHeight="1" x14ac:dyDescent="0.2">
      <c r="A17" s="15"/>
      <c r="B17" s="15"/>
      <c r="C17" s="15"/>
      <c r="D17" s="15" t="s">
        <v>113</v>
      </c>
      <c r="E17" s="15"/>
      <c r="F17" s="15"/>
      <c r="G17" s="3" t="s">
        <v>105</v>
      </c>
      <c r="H17" s="3" t="s">
        <v>105</v>
      </c>
      <c r="I17" s="16">
        <v>20</v>
      </c>
      <c r="J17" s="16"/>
      <c r="K17" s="16">
        <v>20</v>
      </c>
      <c r="L17" s="16"/>
      <c r="M17" s="16"/>
      <c r="N17" s="16"/>
    </row>
    <row r="18" spans="1:14" x14ac:dyDescent="0.2">
      <c r="A18" s="15"/>
      <c r="B18" s="15"/>
      <c r="C18" s="15"/>
      <c r="D18" s="19"/>
      <c r="E18" s="20"/>
      <c r="F18" s="21"/>
      <c r="G18" s="3"/>
      <c r="H18" s="3"/>
      <c r="I18" s="16"/>
      <c r="J18" s="16"/>
      <c r="K18" s="16"/>
      <c r="L18" s="16"/>
      <c r="M18" s="16"/>
      <c r="N18" s="16"/>
    </row>
    <row r="19" spans="1:14" x14ac:dyDescent="0.2">
      <c r="A19" s="15"/>
      <c r="B19" s="15"/>
      <c r="C19" s="15" t="s">
        <v>38</v>
      </c>
      <c r="D19" s="19"/>
      <c r="E19" s="20"/>
      <c r="F19" s="21"/>
      <c r="G19" s="4"/>
      <c r="H19" s="5"/>
      <c r="I19" s="16"/>
      <c r="J19" s="16"/>
      <c r="K19" s="16"/>
      <c r="L19" s="16"/>
      <c r="M19" s="16"/>
      <c r="N19" s="16"/>
    </row>
    <row r="20" spans="1:14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16"/>
      <c r="N21" s="16"/>
    </row>
    <row r="22" spans="1:14" ht="13.5" customHeight="1" x14ac:dyDescent="0.2">
      <c r="A22" s="15"/>
      <c r="B22" s="15"/>
      <c r="C22" s="15" t="s">
        <v>39</v>
      </c>
      <c r="D22" s="15" t="s">
        <v>126</v>
      </c>
      <c r="E22" s="15"/>
      <c r="F22" s="15"/>
      <c r="G22" s="2" t="s">
        <v>193</v>
      </c>
      <c r="H22" s="2" t="s">
        <v>193</v>
      </c>
      <c r="I22" s="16">
        <v>10</v>
      </c>
      <c r="J22" s="16"/>
      <c r="K22" s="16">
        <v>10</v>
      </c>
      <c r="L22" s="16"/>
      <c r="M22" s="16"/>
      <c r="N22" s="16"/>
    </row>
    <row r="23" spans="1:14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3.5" customHeight="1" x14ac:dyDescent="0.2">
      <c r="A28" s="15"/>
      <c r="B28" s="15"/>
      <c r="C28" s="15" t="s">
        <v>43</v>
      </c>
      <c r="D28" s="15" t="s">
        <v>120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29</v>
      </c>
      <c r="L28" s="16"/>
      <c r="M28" s="16"/>
      <c r="N28" s="16"/>
    </row>
    <row r="29" spans="1:14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3.5" customHeight="1" x14ac:dyDescent="0.2">
      <c r="A37" s="15"/>
      <c r="B37" s="15" t="s">
        <v>48</v>
      </c>
      <c r="C37" s="15" t="s">
        <v>49</v>
      </c>
      <c r="D37" s="19" t="s">
        <v>65</v>
      </c>
      <c r="E37" s="20"/>
      <c r="F37" s="21"/>
      <c r="G37" s="7" t="s">
        <v>66</v>
      </c>
      <c r="H37" s="7" t="s">
        <v>66</v>
      </c>
      <c r="I37" s="25">
        <v>10</v>
      </c>
      <c r="J37" s="26"/>
      <c r="K37" s="25">
        <v>10</v>
      </c>
      <c r="L37" s="26"/>
      <c r="M37" s="16"/>
      <c r="N37" s="16"/>
    </row>
    <row r="38" spans="1:14" x14ac:dyDescent="0.2">
      <c r="A38" s="15"/>
      <c r="B38" s="15"/>
      <c r="C38" s="15"/>
      <c r="D38" s="15"/>
      <c r="E38" s="15"/>
      <c r="F38" s="15"/>
      <c r="G38" s="2"/>
      <c r="H38" s="2"/>
      <c r="I38" s="16"/>
      <c r="J38" s="16"/>
      <c r="K38" s="16"/>
      <c r="L38" s="16"/>
      <c r="M38" s="16"/>
      <c r="N38" s="16"/>
    </row>
    <row r="39" spans="1:14" x14ac:dyDescent="0.2">
      <c r="A39" s="15"/>
      <c r="B39" s="15"/>
      <c r="C39" s="15"/>
      <c r="D39" s="15"/>
      <c r="E39" s="15"/>
      <c r="F39" s="15"/>
      <c r="G39" s="2"/>
      <c r="H39" s="2"/>
      <c r="I39" s="16"/>
      <c r="J39" s="16"/>
      <c r="K39" s="16"/>
      <c r="L39" s="16"/>
      <c r="M39" s="16"/>
      <c r="N39" s="16"/>
    </row>
    <row r="40" spans="1:14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67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15.75" hidden="1" customHeight="1" x14ac:dyDescent="0.2">
      <c r="A5" s="15" t="s">
        <v>68</v>
      </c>
      <c r="B5" s="15"/>
      <c r="C5" s="16" t="s">
        <v>69</v>
      </c>
      <c r="D5" s="16"/>
      <c r="E5" s="16"/>
      <c r="F5" s="16"/>
      <c r="G5" s="16"/>
      <c r="H5" s="15" t="s">
        <v>70</v>
      </c>
      <c r="I5" s="15"/>
      <c r="J5" s="16">
        <v>13651392998</v>
      </c>
      <c r="K5" s="16"/>
      <c r="L5" s="16"/>
      <c r="M5" s="16"/>
      <c r="N5" s="16"/>
    </row>
    <row r="6" spans="1:14" ht="27" customHeight="1" x14ac:dyDescent="0.2">
      <c r="A6" s="15" t="s">
        <v>8</v>
      </c>
      <c r="B6" s="15"/>
      <c r="C6" s="16"/>
      <c r="D6" s="16"/>
      <c r="E6" s="1" t="s">
        <v>9</v>
      </c>
      <c r="F6" s="15" t="s">
        <v>10</v>
      </c>
      <c r="G6" s="15"/>
      <c r="H6" s="15" t="s">
        <v>11</v>
      </c>
      <c r="I6" s="15"/>
      <c r="J6" s="15" t="s">
        <v>12</v>
      </c>
      <c r="K6" s="15"/>
      <c r="L6" s="15" t="s">
        <v>13</v>
      </c>
      <c r="M6" s="15"/>
      <c r="N6" s="1" t="s">
        <v>14</v>
      </c>
    </row>
    <row r="7" spans="1:14" ht="15.75" customHeight="1" x14ac:dyDescent="0.2">
      <c r="A7" s="15" t="s">
        <v>15</v>
      </c>
      <c r="B7" s="15"/>
      <c r="C7" s="15" t="s">
        <v>16</v>
      </c>
      <c r="D7" s="15"/>
      <c r="E7" s="2">
        <v>0</v>
      </c>
      <c r="F7" s="16">
        <v>39.54</v>
      </c>
      <c r="G7" s="16"/>
      <c r="H7" s="16">
        <v>39.54</v>
      </c>
      <c r="I7" s="16"/>
      <c r="J7" s="15">
        <v>10</v>
      </c>
      <c r="K7" s="15"/>
      <c r="L7" s="17">
        <v>1</v>
      </c>
      <c r="M7" s="16"/>
      <c r="N7" s="2">
        <v>10</v>
      </c>
    </row>
    <row r="8" spans="1:14" ht="15.75" customHeight="1" x14ac:dyDescent="0.2">
      <c r="A8" s="18"/>
      <c r="B8" s="18"/>
      <c r="C8" s="15" t="s">
        <v>17</v>
      </c>
      <c r="D8" s="15"/>
      <c r="E8" s="2">
        <v>0</v>
      </c>
      <c r="F8" s="16">
        <v>39.54</v>
      </c>
      <c r="G8" s="16"/>
      <c r="H8" s="16">
        <v>39.54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19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8"/>
      <c r="B10" s="18"/>
      <c r="C10" s="15" t="s">
        <v>20</v>
      </c>
      <c r="D10" s="15"/>
      <c r="E10" s="2">
        <v>0</v>
      </c>
      <c r="F10" s="16">
        <v>0</v>
      </c>
      <c r="G10" s="16"/>
      <c r="H10" s="16">
        <v>0</v>
      </c>
      <c r="I10" s="16"/>
      <c r="J10" s="15" t="s">
        <v>18</v>
      </c>
      <c r="K10" s="15"/>
      <c r="L10" s="16"/>
      <c r="M10" s="16"/>
      <c r="N10" s="1" t="s">
        <v>18</v>
      </c>
    </row>
    <row r="11" spans="1:14" ht="15.75" customHeight="1" x14ac:dyDescent="0.2">
      <c r="A11" s="15" t="s">
        <v>21</v>
      </c>
      <c r="B11" s="15" t="s">
        <v>22</v>
      </c>
      <c r="C11" s="15"/>
      <c r="D11" s="15"/>
      <c r="E11" s="15"/>
      <c r="F11" s="15"/>
      <c r="G11" s="15"/>
      <c r="H11" s="15" t="s">
        <v>23</v>
      </c>
      <c r="I11" s="15"/>
      <c r="J11" s="15"/>
      <c r="K11" s="15"/>
      <c r="L11" s="15"/>
      <c r="M11" s="15"/>
      <c r="N11" s="15"/>
    </row>
    <row r="12" spans="1:14" ht="36" customHeight="1" x14ac:dyDescent="0.2">
      <c r="A12" s="15"/>
      <c r="B12" s="16" t="s">
        <v>71</v>
      </c>
      <c r="C12" s="16"/>
      <c r="D12" s="16"/>
      <c r="E12" s="16"/>
      <c r="F12" s="16"/>
      <c r="G12" s="16"/>
      <c r="H12" s="16" t="s">
        <v>25</v>
      </c>
      <c r="I12" s="16"/>
      <c r="J12" s="16"/>
      <c r="K12" s="16"/>
      <c r="L12" s="16"/>
      <c r="M12" s="16"/>
      <c r="N12" s="16"/>
    </row>
    <row r="13" spans="1:14" ht="27" customHeight="1" x14ac:dyDescent="0.2">
      <c r="A13" s="15" t="s">
        <v>26</v>
      </c>
      <c r="B13" s="1" t="s">
        <v>27</v>
      </c>
      <c r="C13" s="1" t="s">
        <v>28</v>
      </c>
      <c r="D13" s="15" t="s">
        <v>29</v>
      </c>
      <c r="E13" s="15"/>
      <c r="F13" s="15"/>
      <c r="G13" s="1" t="s">
        <v>30</v>
      </c>
      <c r="H13" s="1" t="s">
        <v>31</v>
      </c>
      <c r="I13" s="15" t="s">
        <v>12</v>
      </c>
      <c r="J13" s="15"/>
      <c r="K13" s="15" t="s">
        <v>14</v>
      </c>
      <c r="L13" s="15"/>
      <c r="M13" s="15" t="s">
        <v>32</v>
      </c>
      <c r="N13" s="15"/>
    </row>
    <row r="14" spans="1:14" ht="15.75" customHeight="1" x14ac:dyDescent="0.2">
      <c r="A14" s="15"/>
      <c r="B14" s="15" t="s">
        <v>33</v>
      </c>
      <c r="C14" s="15" t="s">
        <v>34</v>
      </c>
      <c r="D14" s="15" t="s">
        <v>72</v>
      </c>
      <c r="E14" s="15"/>
      <c r="F14" s="15"/>
      <c r="G14" s="2" t="s">
        <v>73</v>
      </c>
      <c r="H14" s="2" t="s">
        <v>73</v>
      </c>
      <c r="I14" s="16">
        <v>10</v>
      </c>
      <c r="J14" s="16"/>
      <c r="K14" s="16">
        <v>10</v>
      </c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/>
      <c r="D16" s="15"/>
      <c r="E16" s="15"/>
      <c r="F16" s="15"/>
      <c r="G16" s="2"/>
      <c r="H16" s="2"/>
      <c r="I16" s="16"/>
      <c r="J16" s="16"/>
      <c r="K16" s="16"/>
      <c r="L16" s="16"/>
      <c r="M16" s="16"/>
      <c r="N16" s="16"/>
    </row>
    <row r="17" spans="1:14" ht="15.75" customHeight="1" x14ac:dyDescent="0.2">
      <c r="A17" s="15"/>
      <c r="B17" s="15"/>
      <c r="C17" s="15" t="s">
        <v>37</v>
      </c>
      <c r="D17" s="19" t="s">
        <v>74</v>
      </c>
      <c r="E17" s="20"/>
      <c r="F17" s="21"/>
      <c r="G17" s="10">
        <v>1</v>
      </c>
      <c r="H17" s="10">
        <v>1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5" t="s">
        <v>75</v>
      </c>
      <c r="E18" s="15"/>
      <c r="F18" s="15"/>
      <c r="G18" s="2" t="s">
        <v>45</v>
      </c>
      <c r="H18" s="2" t="s">
        <v>45</v>
      </c>
      <c r="I18" s="16">
        <v>10</v>
      </c>
      <c r="J18" s="16"/>
      <c r="K18" s="16">
        <v>10</v>
      </c>
      <c r="L18" s="16"/>
      <c r="M18" s="16"/>
      <c r="N18" s="16"/>
    </row>
    <row r="19" spans="1:14" ht="15.75" customHeight="1" x14ac:dyDescent="0.2">
      <c r="A19" s="15"/>
      <c r="B19" s="15"/>
      <c r="C19" s="15"/>
      <c r="D19" s="19"/>
      <c r="E19" s="20"/>
      <c r="F19" s="21"/>
      <c r="G19" s="7"/>
      <c r="H19" s="7"/>
      <c r="I19" s="16"/>
      <c r="J19" s="16"/>
      <c r="K19" s="16"/>
      <c r="L19" s="16"/>
      <c r="M19" s="16"/>
      <c r="N19" s="16"/>
    </row>
    <row r="20" spans="1:14" ht="15.75" customHeight="1" x14ac:dyDescent="0.2">
      <c r="A20" s="15"/>
      <c r="B20" s="15"/>
      <c r="C20" s="15" t="s">
        <v>38</v>
      </c>
      <c r="D20" s="19" t="s">
        <v>76</v>
      </c>
      <c r="E20" s="20"/>
      <c r="F20" s="21"/>
      <c r="G20" s="7" t="s">
        <v>77</v>
      </c>
      <c r="H20" s="7" t="s">
        <v>77</v>
      </c>
      <c r="I20" s="16">
        <v>10</v>
      </c>
      <c r="J20" s="16"/>
      <c r="K20" s="16">
        <v>10</v>
      </c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/>
      <c r="D22" s="15"/>
      <c r="E22" s="15"/>
      <c r="F22" s="15"/>
      <c r="G22" s="2"/>
      <c r="H22" s="2"/>
      <c r="I22" s="16"/>
      <c r="J22" s="16"/>
      <c r="K22" s="16"/>
      <c r="L22" s="16"/>
      <c r="M22" s="16"/>
      <c r="N22" s="16"/>
    </row>
    <row r="23" spans="1:14" ht="15.75" customHeight="1" x14ac:dyDescent="0.2">
      <c r="A23" s="15"/>
      <c r="B23" s="15"/>
      <c r="C23" s="15" t="s">
        <v>39</v>
      </c>
      <c r="D23" s="15" t="s">
        <v>78</v>
      </c>
      <c r="E23" s="15"/>
      <c r="F23" s="15"/>
      <c r="G23" s="2" t="s">
        <v>79</v>
      </c>
      <c r="H23" s="2" t="s">
        <v>79</v>
      </c>
      <c r="I23" s="16">
        <v>10</v>
      </c>
      <c r="J23" s="16"/>
      <c r="K23" s="16">
        <v>10</v>
      </c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/>
      <c r="C25" s="15"/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 t="s">
        <v>41</v>
      </c>
      <c r="C26" s="15" t="s">
        <v>42</v>
      </c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/>
      <c r="D28" s="15"/>
      <c r="E28" s="15"/>
      <c r="F28" s="15"/>
      <c r="G28" s="2"/>
      <c r="H28" s="2"/>
      <c r="I28" s="16"/>
      <c r="J28" s="16"/>
      <c r="K28" s="16"/>
      <c r="L28" s="16"/>
      <c r="M28" s="16"/>
      <c r="N28" s="16"/>
    </row>
    <row r="29" spans="1:14" ht="15.75" customHeight="1" x14ac:dyDescent="0.2">
      <c r="A29" s="15"/>
      <c r="B29" s="15"/>
      <c r="C29" s="15" t="s">
        <v>43</v>
      </c>
      <c r="D29" s="15" t="s">
        <v>80</v>
      </c>
      <c r="E29" s="15"/>
      <c r="F29" s="15"/>
      <c r="G29" s="7" t="s">
        <v>64</v>
      </c>
      <c r="H29" s="7" t="s">
        <v>64</v>
      </c>
      <c r="I29" s="16">
        <v>30</v>
      </c>
      <c r="J29" s="16"/>
      <c r="K29" s="16">
        <v>30</v>
      </c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/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 t="s">
        <v>46</v>
      </c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/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 t="s">
        <v>47</v>
      </c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/>
      <c r="C37" s="15"/>
      <c r="D37" s="15"/>
      <c r="E37" s="15"/>
      <c r="F37" s="15"/>
      <c r="G37" s="2"/>
      <c r="H37" s="2"/>
      <c r="I37" s="16"/>
      <c r="J37" s="16"/>
      <c r="K37" s="16"/>
      <c r="L37" s="16"/>
      <c r="M37" s="16"/>
      <c r="N37" s="16"/>
    </row>
    <row r="38" spans="1:14" ht="15.75" customHeight="1" x14ac:dyDescent="0.2">
      <c r="A38" s="15"/>
      <c r="B38" s="15" t="s">
        <v>48</v>
      </c>
      <c r="C38" s="15" t="s">
        <v>49</v>
      </c>
      <c r="D38" s="15" t="s">
        <v>65</v>
      </c>
      <c r="E38" s="15"/>
      <c r="F38" s="15"/>
      <c r="G38" s="7" t="s">
        <v>66</v>
      </c>
      <c r="H38" s="7" t="s">
        <v>66</v>
      </c>
      <c r="I38" s="16">
        <v>10</v>
      </c>
      <c r="J38" s="16"/>
      <c r="K38" s="16">
        <v>10</v>
      </c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/>
      <c r="B40" s="15"/>
      <c r="C40" s="15"/>
      <c r="D40" s="15"/>
      <c r="E40" s="15"/>
      <c r="F40" s="15"/>
      <c r="G40" s="7"/>
      <c r="H40" s="7"/>
      <c r="I40" s="16"/>
      <c r="J40" s="16"/>
      <c r="K40" s="16"/>
      <c r="L40" s="16"/>
      <c r="M40" s="16"/>
      <c r="N40" s="16"/>
    </row>
    <row r="41" spans="1:14" ht="15.75" customHeight="1" x14ac:dyDescent="0.2">
      <c r="A41" s="15" t="s">
        <v>52</v>
      </c>
      <c r="B41" s="15"/>
      <c r="C41" s="15"/>
      <c r="D41" s="15"/>
      <c r="E41" s="15"/>
      <c r="F41" s="15"/>
      <c r="G41" s="15"/>
      <c r="H41" s="15"/>
      <c r="I41" s="15">
        <v>100</v>
      </c>
      <c r="J41" s="15"/>
      <c r="K41" s="16">
        <v>100</v>
      </c>
      <c r="L41" s="16"/>
      <c r="M41" s="18"/>
      <c r="N41" s="18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11" type="noConversion"/>
  <pageMargins left="0.7" right="0.7" top="0.75" bottom="0.75" header="0.3" footer="0.3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H22" sqref="H22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81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61.11</v>
      </c>
      <c r="G6" s="16"/>
      <c r="H6" s="16">
        <v>61.11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61.11</v>
      </c>
      <c r="G7" s="16"/>
      <c r="H7" s="16">
        <v>61.11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82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83</v>
      </c>
      <c r="E13" s="15"/>
      <c r="F13" s="15"/>
      <c r="G13" s="2" t="s">
        <v>84</v>
      </c>
      <c r="H13" s="2" t="s">
        <v>84</v>
      </c>
      <c r="I13" s="16">
        <v>10</v>
      </c>
      <c r="J13" s="16"/>
      <c r="K13" s="16">
        <v>9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5" t="s">
        <v>85</v>
      </c>
      <c r="E16" s="15"/>
      <c r="F16" s="15"/>
      <c r="G16" s="7" t="s">
        <v>64</v>
      </c>
      <c r="H16" s="7" t="s">
        <v>64</v>
      </c>
      <c r="I16" s="16">
        <v>10</v>
      </c>
      <c r="J16" s="16"/>
      <c r="K16" s="16">
        <v>10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86</v>
      </c>
      <c r="E17" s="15"/>
      <c r="F17" s="15"/>
      <c r="G17" s="7" t="s">
        <v>87</v>
      </c>
      <c r="H17" s="7" t="s">
        <v>87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5"/>
      <c r="E18" s="15"/>
      <c r="F18" s="15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 t="s">
        <v>88</v>
      </c>
      <c r="E19" s="15"/>
      <c r="F19" s="15"/>
      <c r="G19" s="7" t="s">
        <v>87</v>
      </c>
      <c r="H19" s="7" t="s">
        <v>87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ht="15.75" customHeight="1" x14ac:dyDescent="0.2">
      <c r="A21" s="15"/>
      <c r="B21" s="15"/>
      <c r="C21" s="15"/>
      <c r="D21" s="15"/>
      <c r="E21" s="15"/>
      <c r="F21" s="15"/>
      <c r="G21" s="2"/>
      <c r="H21" s="2"/>
      <c r="I21" s="16"/>
      <c r="J21" s="16"/>
      <c r="K21" s="16"/>
      <c r="L21" s="16"/>
      <c r="M21" s="16"/>
      <c r="N21" s="16"/>
    </row>
    <row r="22" spans="1:14" ht="15.75" customHeight="1" x14ac:dyDescent="0.2">
      <c r="A22" s="15"/>
      <c r="B22" s="15"/>
      <c r="C22" s="15" t="s">
        <v>39</v>
      </c>
      <c r="D22" s="15" t="s">
        <v>89</v>
      </c>
      <c r="E22" s="15"/>
      <c r="F22" s="15"/>
      <c r="G22" s="27" t="s">
        <v>202</v>
      </c>
      <c r="H22" s="27" t="s">
        <v>202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63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0"/>
  <sheetViews>
    <sheetView workbookViewId="0">
      <pane xSplit="2" ySplit="3" topLeftCell="C4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90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228.14</v>
      </c>
      <c r="G6" s="16"/>
      <c r="H6" s="16">
        <v>228.14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228.14</v>
      </c>
      <c r="G7" s="16"/>
      <c r="H7" s="16">
        <v>228.14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91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92</v>
      </c>
      <c r="E13" s="15"/>
      <c r="F13" s="15"/>
      <c r="G13" s="2" t="s">
        <v>93</v>
      </c>
      <c r="H13" s="2" t="s">
        <v>93</v>
      </c>
      <c r="I13" s="16">
        <v>10</v>
      </c>
      <c r="J13" s="16"/>
      <c r="K13" s="16">
        <v>9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94</v>
      </c>
      <c r="E16" s="20"/>
      <c r="F16" s="21"/>
      <c r="G16" s="3" t="s">
        <v>95</v>
      </c>
      <c r="H16" s="10" t="s">
        <v>95</v>
      </c>
      <c r="I16" s="16">
        <v>10</v>
      </c>
      <c r="J16" s="16"/>
      <c r="K16" s="16">
        <v>10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96</v>
      </c>
      <c r="E17" s="15"/>
      <c r="F17" s="15"/>
      <c r="G17" s="3" t="s">
        <v>95</v>
      </c>
      <c r="H17" s="3" t="s">
        <v>95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97</v>
      </c>
      <c r="E19" s="20"/>
      <c r="F19" s="21"/>
      <c r="G19" s="5" t="s">
        <v>98</v>
      </c>
      <c r="H19" s="5" t="s">
        <v>98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99</v>
      </c>
      <c r="E22" s="15"/>
      <c r="F22" s="15"/>
      <c r="G22" s="2" t="s">
        <v>100</v>
      </c>
      <c r="H22" s="2" t="s">
        <v>101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102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29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98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103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10.52</v>
      </c>
      <c r="G6" s="16"/>
      <c r="H6" s="16">
        <v>10.52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10.52</v>
      </c>
      <c r="G7" s="16"/>
      <c r="H7" s="16">
        <v>10.52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104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/>
      <c r="E13" s="15"/>
      <c r="F13" s="15"/>
      <c r="G13" s="2"/>
      <c r="H13" s="2"/>
      <c r="I13" s="16"/>
      <c r="J13" s="16"/>
      <c r="K13" s="16"/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85</v>
      </c>
      <c r="E16" s="20"/>
      <c r="F16" s="21"/>
      <c r="G16" s="3" t="s">
        <v>105</v>
      </c>
      <c r="H16" s="3" t="s">
        <v>105</v>
      </c>
      <c r="I16" s="16">
        <v>20</v>
      </c>
      <c r="J16" s="16"/>
      <c r="K16" s="16">
        <v>19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106</v>
      </c>
      <c r="E17" s="15"/>
      <c r="F17" s="15"/>
      <c r="G17" s="3" t="s">
        <v>105</v>
      </c>
      <c r="H17" s="3" t="s">
        <v>105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 t="s">
        <v>107</v>
      </c>
      <c r="E18" s="20"/>
      <c r="F18" s="21"/>
      <c r="G18" s="3" t="s">
        <v>105</v>
      </c>
      <c r="H18" s="3" t="s">
        <v>105</v>
      </c>
      <c r="I18" s="16">
        <v>10</v>
      </c>
      <c r="J18" s="16"/>
      <c r="K18" s="16">
        <v>10</v>
      </c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5"/>
      <c r="E19" s="15"/>
      <c r="F19" s="15"/>
      <c r="G19" s="12"/>
      <c r="H19" s="12"/>
      <c r="I19" s="16"/>
      <c r="J19" s="16"/>
      <c r="K19" s="16"/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89</v>
      </c>
      <c r="E22" s="15"/>
      <c r="F22" s="15"/>
      <c r="G22" s="2" t="s">
        <v>108</v>
      </c>
      <c r="H22" s="2" t="s">
        <v>108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63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0"/>
  <sheetViews>
    <sheetView workbookViewId="0">
      <pane xSplit="2" ySplit="3" topLeftCell="C4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7" width="20.37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109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190.17</v>
      </c>
      <c r="G6" s="16"/>
      <c r="H6" s="16">
        <v>190.17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190.17</v>
      </c>
      <c r="G7" s="16"/>
      <c r="H7" s="16">
        <v>190.17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110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111</v>
      </c>
      <c r="E13" s="15"/>
      <c r="F13" s="15"/>
      <c r="G13" s="2" t="s">
        <v>112</v>
      </c>
      <c r="H13" s="2" t="s">
        <v>112</v>
      </c>
      <c r="I13" s="16">
        <v>10</v>
      </c>
      <c r="J13" s="16"/>
      <c r="K13" s="16">
        <v>10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113</v>
      </c>
      <c r="E16" s="20"/>
      <c r="F16" s="21"/>
      <c r="G16" s="3" t="s">
        <v>114</v>
      </c>
      <c r="H16" s="3" t="s">
        <v>114</v>
      </c>
      <c r="I16" s="16">
        <v>10</v>
      </c>
      <c r="J16" s="16"/>
      <c r="K16" s="16">
        <v>9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115</v>
      </c>
      <c r="E17" s="15"/>
      <c r="F17" s="15"/>
      <c r="G17" s="3" t="s">
        <v>116</v>
      </c>
      <c r="H17" s="3" t="s">
        <v>116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7"/>
      <c r="H18" s="7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117</v>
      </c>
      <c r="E19" s="20"/>
      <c r="F19" s="21"/>
      <c r="G19" s="4" t="s">
        <v>118</v>
      </c>
      <c r="H19" s="5" t="s">
        <v>118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99</v>
      </c>
      <c r="E22" s="15"/>
      <c r="F22" s="15"/>
      <c r="G22" s="2" t="s">
        <v>119</v>
      </c>
      <c r="H22" s="2" t="s">
        <v>119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120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0"/>
  <sheetViews>
    <sheetView workbookViewId="0">
      <pane xSplit="2" ySplit="3" topLeftCell="C13" activePane="bottomRight" state="frozen"/>
      <selection pane="topRight"/>
      <selection pane="bottomLeft"/>
      <selection pane="bottomRight" activeCell="G24" sqref="G24"/>
    </sheetView>
  </sheetViews>
  <sheetFormatPr defaultColWidth="9" defaultRowHeight="14.25" x14ac:dyDescent="0.2"/>
  <cols>
    <col min="7" max="7" width="20.37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121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24">
        <v>33</v>
      </c>
      <c r="G6" s="24"/>
      <c r="H6" s="24">
        <v>33</v>
      </c>
      <c r="I6" s="24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24">
        <v>33</v>
      </c>
      <c r="G7" s="24"/>
      <c r="H7" s="24">
        <v>33</v>
      </c>
      <c r="I7" s="24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122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 t="s">
        <v>123</v>
      </c>
      <c r="E13" s="15"/>
      <c r="F13" s="15"/>
      <c r="G13" s="2" t="s">
        <v>124</v>
      </c>
      <c r="H13" s="2" t="s">
        <v>124</v>
      </c>
      <c r="I13" s="16">
        <v>10</v>
      </c>
      <c r="J13" s="16"/>
      <c r="K13" s="16">
        <v>9</v>
      </c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125</v>
      </c>
      <c r="E16" s="20"/>
      <c r="F16" s="21"/>
      <c r="G16" s="3">
        <f>100%</f>
        <v>1</v>
      </c>
      <c r="H16" s="3">
        <f>100%</f>
        <v>1</v>
      </c>
      <c r="I16" s="16">
        <v>10</v>
      </c>
      <c r="J16" s="16"/>
      <c r="K16" s="16">
        <v>10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113</v>
      </c>
      <c r="E17" s="15"/>
      <c r="F17" s="15"/>
      <c r="G17" s="3" t="s">
        <v>105</v>
      </c>
      <c r="H17" s="3" t="s">
        <v>105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/>
      <c r="E18" s="20"/>
      <c r="F18" s="21"/>
      <c r="G18" s="3"/>
      <c r="H18" s="3"/>
      <c r="I18" s="16"/>
      <c r="J18" s="16"/>
      <c r="K18" s="16"/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 t="s">
        <v>117</v>
      </c>
      <c r="E19" s="20"/>
      <c r="F19" s="21"/>
      <c r="G19" s="4" t="s">
        <v>118</v>
      </c>
      <c r="H19" s="5" t="s">
        <v>118</v>
      </c>
      <c r="I19" s="16">
        <v>10</v>
      </c>
      <c r="J19" s="16"/>
      <c r="K19" s="16">
        <v>10</v>
      </c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126</v>
      </c>
      <c r="E22" s="15"/>
      <c r="F22" s="15"/>
      <c r="G22" s="27" t="s">
        <v>201</v>
      </c>
      <c r="H22" s="27" t="s">
        <v>201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120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0"/>
  <sheetViews>
    <sheetView workbookViewId="0">
      <pane xSplit="2" ySplit="3" topLeftCell="C16" activePane="bottomRight" state="frozen"/>
      <selection pane="topRight"/>
      <selection pane="bottomLeft"/>
      <selection pane="bottomRight" activeCell="A5" sqref="A5:XFD5"/>
    </sheetView>
  </sheetViews>
  <sheetFormatPr defaultColWidth="9" defaultRowHeight="14.25" x14ac:dyDescent="0.2"/>
  <cols>
    <col min="7" max="7" width="20.375" customWidth="1"/>
    <col min="8" max="8" width="12.25" customWidth="1"/>
  </cols>
  <sheetData>
    <row r="1" spans="1:14" ht="24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customHeight="1" x14ac:dyDescent="0.2">
      <c r="A3" s="15" t="s">
        <v>2</v>
      </c>
      <c r="B3" s="15"/>
      <c r="C3" s="16" t="s">
        <v>127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x14ac:dyDescent="0.2">
      <c r="A4" s="15" t="s">
        <v>4</v>
      </c>
      <c r="B4" s="15"/>
      <c r="C4" s="16" t="s">
        <v>5</v>
      </c>
      <c r="D4" s="16"/>
      <c r="E4" s="16"/>
      <c r="F4" s="16"/>
      <c r="G4" s="16"/>
      <c r="H4" s="15" t="s">
        <v>6</v>
      </c>
      <c r="I4" s="15"/>
      <c r="J4" s="16" t="s">
        <v>7</v>
      </c>
      <c r="K4" s="16"/>
      <c r="L4" s="16"/>
      <c r="M4" s="16"/>
      <c r="N4" s="16"/>
    </row>
    <row r="5" spans="1:14" ht="27" customHeight="1" x14ac:dyDescent="0.2">
      <c r="A5" s="15" t="s">
        <v>8</v>
      </c>
      <c r="B5" s="15"/>
      <c r="C5" s="16"/>
      <c r="D5" s="16"/>
      <c r="E5" s="1" t="s">
        <v>9</v>
      </c>
      <c r="F5" s="15" t="s">
        <v>10</v>
      </c>
      <c r="G5" s="15"/>
      <c r="H5" s="15" t="s">
        <v>11</v>
      </c>
      <c r="I5" s="15"/>
      <c r="J5" s="15" t="s">
        <v>12</v>
      </c>
      <c r="K5" s="15"/>
      <c r="L5" s="15" t="s">
        <v>13</v>
      </c>
      <c r="M5" s="15"/>
      <c r="N5" s="1" t="s">
        <v>14</v>
      </c>
    </row>
    <row r="6" spans="1:14" ht="15.75" customHeight="1" x14ac:dyDescent="0.2">
      <c r="A6" s="15" t="s">
        <v>15</v>
      </c>
      <c r="B6" s="15"/>
      <c r="C6" s="15" t="s">
        <v>16</v>
      </c>
      <c r="D6" s="15"/>
      <c r="E6" s="2">
        <v>0</v>
      </c>
      <c r="F6" s="16">
        <v>8.09</v>
      </c>
      <c r="G6" s="16"/>
      <c r="H6" s="16">
        <v>8.09</v>
      </c>
      <c r="I6" s="16"/>
      <c r="J6" s="15">
        <v>10</v>
      </c>
      <c r="K6" s="15"/>
      <c r="L6" s="17">
        <v>1</v>
      </c>
      <c r="M6" s="16"/>
      <c r="N6" s="2">
        <v>10</v>
      </c>
    </row>
    <row r="7" spans="1:14" ht="15.75" customHeight="1" x14ac:dyDescent="0.2">
      <c r="A7" s="18"/>
      <c r="B7" s="18"/>
      <c r="C7" s="15" t="s">
        <v>17</v>
      </c>
      <c r="D7" s="15"/>
      <c r="E7" s="2">
        <v>0</v>
      </c>
      <c r="F7" s="16">
        <v>8.09</v>
      </c>
      <c r="G7" s="16"/>
      <c r="H7" s="16">
        <v>8.09</v>
      </c>
      <c r="I7" s="16"/>
      <c r="J7" s="15" t="s">
        <v>18</v>
      </c>
      <c r="K7" s="15"/>
      <c r="L7" s="16"/>
      <c r="M7" s="16"/>
      <c r="N7" s="1" t="s">
        <v>18</v>
      </c>
    </row>
    <row r="8" spans="1:14" ht="15.75" customHeight="1" x14ac:dyDescent="0.2">
      <c r="A8" s="18"/>
      <c r="B8" s="18"/>
      <c r="C8" s="15" t="s">
        <v>19</v>
      </c>
      <c r="D8" s="15"/>
      <c r="E8" s="2">
        <v>0</v>
      </c>
      <c r="F8" s="16">
        <v>0</v>
      </c>
      <c r="G8" s="16"/>
      <c r="H8" s="16">
        <v>0</v>
      </c>
      <c r="I8" s="16"/>
      <c r="J8" s="15" t="s">
        <v>18</v>
      </c>
      <c r="K8" s="15"/>
      <c r="L8" s="16"/>
      <c r="M8" s="16"/>
      <c r="N8" s="1" t="s">
        <v>18</v>
      </c>
    </row>
    <row r="9" spans="1:14" ht="15.75" customHeight="1" x14ac:dyDescent="0.2">
      <c r="A9" s="18"/>
      <c r="B9" s="18"/>
      <c r="C9" s="15" t="s">
        <v>20</v>
      </c>
      <c r="D9" s="15"/>
      <c r="E9" s="2">
        <v>0</v>
      </c>
      <c r="F9" s="16">
        <v>0</v>
      </c>
      <c r="G9" s="16"/>
      <c r="H9" s="16">
        <v>0</v>
      </c>
      <c r="I9" s="16"/>
      <c r="J9" s="15" t="s">
        <v>18</v>
      </c>
      <c r="K9" s="15"/>
      <c r="L9" s="16"/>
      <c r="M9" s="16"/>
      <c r="N9" s="1" t="s">
        <v>18</v>
      </c>
    </row>
    <row r="10" spans="1:14" ht="15.75" customHeight="1" x14ac:dyDescent="0.2">
      <c r="A10" s="15" t="s">
        <v>21</v>
      </c>
      <c r="B10" s="15" t="s">
        <v>22</v>
      </c>
      <c r="C10" s="15"/>
      <c r="D10" s="15"/>
      <c r="E10" s="15"/>
      <c r="F10" s="15"/>
      <c r="G10" s="15"/>
      <c r="H10" s="15" t="s">
        <v>23</v>
      </c>
      <c r="I10" s="15"/>
      <c r="J10" s="15"/>
      <c r="K10" s="15"/>
      <c r="L10" s="15"/>
      <c r="M10" s="15"/>
      <c r="N10" s="15"/>
    </row>
    <row r="11" spans="1:14" ht="36" customHeight="1" x14ac:dyDescent="0.2">
      <c r="A11" s="15"/>
      <c r="B11" s="16" t="s">
        <v>104</v>
      </c>
      <c r="C11" s="16"/>
      <c r="D11" s="16"/>
      <c r="E11" s="16"/>
      <c r="F11" s="16"/>
      <c r="G11" s="16"/>
      <c r="H11" s="16" t="s">
        <v>25</v>
      </c>
      <c r="I11" s="16"/>
      <c r="J11" s="16"/>
      <c r="K11" s="16"/>
      <c r="L11" s="16"/>
      <c r="M11" s="16"/>
      <c r="N11" s="16"/>
    </row>
    <row r="12" spans="1:14" ht="27" customHeight="1" x14ac:dyDescent="0.2">
      <c r="A12" s="15" t="s">
        <v>26</v>
      </c>
      <c r="B12" s="1" t="s">
        <v>27</v>
      </c>
      <c r="C12" s="1" t="s">
        <v>28</v>
      </c>
      <c r="D12" s="15" t="s">
        <v>29</v>
      </c>
      <c r="E12" s="15"/>
      <c r="F12" s="15"/>
      <c r="G12" s="1" t="s">
        <v>30</v>
      </c>
      <c r="H12" s="1" t="s">
        <v>31</v>
      </c>
      <c r="I12" s="15" t="s">
        <v>12</v>
      </c>
      <c r="J12" s="15"/>
      <c r="K12" s="15" t="s">
        <v>14</v>
      </c>
      <c r="L12" s="15"/>
      <c r="M12" s="15" t="s">
        <v>32</v>
      </c>
      <c r="N12" s="15"/>
    </row>
    <row r="13" spans="1:14" ht="15.75" customHeight="1" x14ac:dyDescent="0.2">
      <c r="A13" s="15"/>
      <c r="B13" s="15" t="s">
        <v>33</v>
      </c>
      <c r="C13" s="15" t="s">
        <v>34</v>
      </c>
      <c r="D13" s="15"/>
      <c r="E13" s="15"/>
      <c r="F13" s="15"/>
      <c r="G13" s="2"/>
      <c r="H13" s="2"/>
      <c r="I13" s="16"/>
      <c r="J13" s="16"/>
      <c r="K13" s="16"/>
      <c r="L13" s="16"/>
      <c r="M13" s="16"/>
      <c r="N13" s="16"/>
    </row>
    <row r="14" spans="1:14" ht="15.75" customHeight="1" x14ac:dyDescent="0.2">
      <c r="A14" s="15"/>
      <c r="B14" s="15"/>
      <c r="C14" s="15"/>
      <c r="D14" s="15"/>
      <c r="E14" s="15"/>
      <c r="F14" s="15"/>
      <c r="G14" s="2"/>
      <c r="H14" s="2"/>
      <c r="I14" s="16"/>
      <c r="J14" s="16"/>
      <c r="K14" s="16"/>
      <c r="L14" s="16"/>
      <c r="M14" s="16"/>
      <c r="N14" s="16"/>
    </row>
    <row r="15" spans="1:14" ht="15.75" customHeight="1" x14ac:dyDescent="0.2">
      <c r="A15" s="15"/>
      <c r="B15" s="15"/>
      <c r="C15" s="15"/>
      <c r="D15" s="15"/>
      <c r="E15" s="15"/>
      <c r="F15" s="15"/>
      <c r="G15" s="2"/>
      <c r="H15" s="2"/>
      <c r="I15" s="16"/>
      <c r="J15" s="16"/>
      <c r="K15" s="16"/>
      <c r="L15" s="16"/>
      <c r="M15" s="16"/>
      <c r="N15" s="16"/>
    </row>
    <row r="16" spans="1:14" ht="15.75" customHeight="1" x14ac:dyDescent="0.2">
      <c r="A16" s="15"/>
      <c r="B16" s="15"/>
      <c r="C16" s="15" t="s">
        <v>37</v>
      </c>
      <c r="D16" s="19" t="s">
        <v>85</v>
      </c>
      <c r="E16" s="20"/>
      <c r="F16" s="21"/>
      <c r="G16" s="3" t="s">
        <v>105</v>
      </c>
      <c r="H16" s="3" t="s">
        <v>105</v>
      </c>
      <c r="I16" s="16">
        <v>20</v>
      </c>
      <c r="J16" s="16"/>
      <c r="K16" s="16">
        <v>19</v>
      </c>
      <c r="L16" s="16"/>
      <c r="M16" s="16"/>
      <c r="N16" s="16"/>
    </row>
    <row r="17" spans="1:14" ht="15.75" customHeight="1" x14ac:dyDescent="0.2">
      <c r="A17" s="15"/>
      <c r="B17" s="15"/>
      <c r="C17" s="15"/>
      <c r="D17" s="15" t="s">
        <v>106</v>
      </c>
      <c r="E17" s="15"/>
      <c r="F17" s="15"/>
      <c r="G17" s="3" t="s">
        <v>105</v>
      </c>
      <c r="H17" s="3" t="s">
        <v>105</v>
      </c>
      <c r="I17" s="16">
        <v>10</v>
      </c>
      <c r="J17" s="16"/>
      <c r="K17" s="16">
        <v>10</v>
      </c>
      <c r="L17" s="16"/>
      <c r="M17" s="16"/>
      <c r="N17" s="16"/>
    </row>
    <row r="18" spans="1:14" ht="15.75" customHeight="1" x14ac:dyDescent="0.2">
      <c r="A18" s="15"/>
      <c r="B18" s="15"/>
      <c r="C18" s="15"/>
      <c r="D18" s="19" t="s">
        <v>107</v>
      </c>
      <c r="E18" s="20"/>
      <c r="F18" s="21"/>
      <c r="G18" s="3" t="s">
        <v>105</v>
      </c>
      <c r="H18" s="3" t="s">
        <v>105</v>
      </c>
      <c r="I18" s="16">
        <v>10</v>
      </c>
      <c r="J18" s="16"/>
      <c r="K18" s="16">
        <v>10</v>
      </c>
      <c r="L18" s="16"/>
      <c r="M18" s="16"/>
      <c r="N18" s="16"/>
    </row>
    <row r="19" spans="1:14" ht="15.75" customHeight="1" x14ac:dyDescent="0.2">
      <c r="A19" s="15"/>
      <c r="B19" s="15"/>
      <c r="C19" s="15" t="s">
        <v>38</v>
      </c>
      <c r="D19" s="19"/>
      <c r="E19" s="20"/>
      <c r="F19" s="21"/>
      <c r="G19" s="4"/>
      <c r="H19" s="5"/>
      <c r="I19" s="16"/>
      <c r="J19" s="16"/>
      <c r="K19" s="16"/>
      <c r="L19" s="16"/>
      <c r="M19" s="16"/>
      <c r="N19" s="16"/>
    </row>
    <row r="20" spans="1:14" ht="15.75" customHeight="1" x14ac:dyDescent="0.2">
      <c r="A20" s="15"/>
      <c r="B20" s="15"/>
      <c r="C20" s="15"/>
      <c r="D20" s="15"/>
      <c r="E20" s="15"/>
      <c r="F20" s="15"/>
      <c r="G20" s="2"/>
      <c r="H20" s="2"/>
      <c r="I20" s="16"/>
      <c r="J20" s="16"/>
      <c r="K20" s="16"/>
      <c r="L20" s="16"/>
      <c r="M20" s="16"/>
      <c r="N20" s="16"/>
    </row>
    <row r="21" spans="1:14" s="11" customFormat="1" ht="15.75" customHeight="1" x14ac:dyDescent="0.2">
      <c r="A21" s="15"/>
      <c r="B21" s="15"/>
      <c r="C21" s="15"/>
      <c r="D21" s="22"/>
      <c r="E21" s="22"/>
      <c r="F21" s="22"/>
      <c r="G21" s="6"/>
      <c r="H21" s="6"/>
      <c r="I21" s="23"/>
      <c r="J21" s="23"/>
      <c r="K21" s="23"/>
      <c r="L21" s="23"/>
      <c r="M21" s="23"/>
      <c r="N21" s="23"/>
    </row>
    <row r="22" spans="1:14" ht="15.75" customHeight="1" x14ac:dyDescent="0.2">
      <c r="A22" s="15"/>
      <c r="B22" s="15"/>
      <c r="C22" s="15" t="s">
        <v>39</v>
      </c>
      <c r="D22" s="15" t="s">
        <v>126</v>
      </c>
      <c r="E22" s="15"/>
      <c r="F22" s="15"/>
      <c r="G22" s="2" t="s">
        <v>128</v>
      </c>
      <c r="H22" s="2" t="s">
        <v>128</v>
      </c>
      <c r="I22" s="16">
        <v>10</v>
      </c>
      <c r="J22" s="16"/>
      <c r="K22" s="16">
        <v>10</v>
      </c>
      <c r="L22" s="16"/>
      <c r="M22" s="16"/>
      <c r="N22" s="16"/>
    </row>
    <row r="23" spans="1:14" ht="15.75" customHeight="1" x14ac:dyDescent="0.2">
      <c r="A23" s="15"/>
      <c r="B23" s="15"/>
      <c r="C23" s="15"/>
      <c r="D23" s="15"/>
      <c r="E23" s="15"/>
      <c r="F23" s="15"/>
      <c r="G23" s="2"/>
      <c r="H23" s="2"/>
      <c r="I23" s="16"/>
      <c r="J23" s="16"/>
      <c r="K23" s="16"/>
      <c r="L23" s="16"/>
      <c r="M23" s="16"/>
      <c r="N23" s="16"/>
    </row>
    <row r="24" spans="1:14" ht="15.75" customHeight="1" x14ac:dyDescent="0.2">
      <c r="A24" s="15"/>
      <c r="B24" s="15"/>
      <c r="C24" s="15"/>
      <c r="D24" s="15"/>
      <c r="E24" s="15"/>
      <c r="F24" s="15"/>
      <c r="G24" s="2"/>
      <c r="H24" s="2"/>
      <c r="I24" s="16"/>
      <c r="J24" s="16"/>
      <c r="K24" s="16"/>
      <c r="L24" s="16"/>
      <c r="M24" s="16"/>
      <c r="N24" s="16"/>
    </row>
    <row r="25" spans="1:14" ht="15.75" customHeight="1" x14ac:dyDescent="0.2">
      <c r="A25" s="15"/>
      <c r="B25" s="15" t="s">
        <v>41</v>
      </c>
      <c r="C25" s="15" t="s">
        <v>42</v>
      </c>
      <c r="D25" s="15"/>
      <c r="E25" s="15"/>
      <c r="F25" s="15"/>
      <c r="G25" s="2"/>
      <c r="H25" s="2"/>
      <c r="I25" s="16"/>
      <c r="J25" s="16"/>
      <c r="K25" s="16"/>
      <c r="L25" s="16"/>
      <c r="M25" s="16"/>
      <c r="N25" s="16"/>
    </row>
    <row r="26" spans="1:14" ht="15.75" customHeight="1" x14ac:dyDescent="0.2">
      <c r="A26" s="15"/>
      <c r="B26" s="15"/>
      <c r="C26" s="15"/>
      <c r="D26" s="15"/>
      <c r="E26" s="15"/>
      <c r="F26" s="15"/>
      <c r="G26" s="2"/>
      <c r="H26" s="2"/>
      <c r="I26" s="16"/>
      <c r="J26" s="16"/>
      <c r="K26" s="16"/>
      <c r="L26" s="16"/>
      <c r="M26" s="16"/>
      <c r="N26" s="16"/>
    </row>
    <row r="27" spans="1:14" ht="15.75" customHeight="1" x14ac:dyDescent="0.2">
      <c r="A27" s="15"/>
      <c r="B27" s="15"/>
      <c r="C27" s="15"/>
      <c r="D27" s="15"/>
      <c r="E27" s="15"/>
      <c r="F27" s="15"/>
      <c r="G27" s="2"/>
      <c r="H27" s="2"/>
      <c r="I27" s="16"/>
      <c r="J27" s="16"/>
      <c r="K27" s="16"/>
      <c r="L27" s="16"/>
      <c r="M27" s="16"/>
      <c r="N27" s="16"/>
    </row>
    <row r="28" spans="1:14" ht="15.75" customHeight="1" x14ac:dyDescent="0.2">
      <c r="A28" s="15"/>
      <c r="B28" s="15"/>
      <c r="C28" s="15" t="s">
        <v>43</v>
      </c>
      <c r="D28" s="15" t="s">
        <v>120</v>
      </c>
      <c r="E28" s="15"/>
      <c r="F28" s="15"/>
      <c r="G28" s="7" t="s">
        <v>64</v>
      </c>
      <c r="H28" s="7" t="s">
        <v>64</v>
      </c>
      <c r="I28" s="16">
        <v>30</v>
      </c>
      <c r="J28" s="16"/>
      <c r="K28" s="16">
        <v>30</v>
      </c>
      <c r="L28" s="16"/>
      <c r="M28" s="16"/>
      <c r="N28" s="16"/>
    </row>
    <row r="29" spans="1:14" ht="15.75" customHeight="1" x14ac:dyDescent="0.2">
      <c r="A29" s="15"/>
      <c r="B29" s="15"/>
      <c r="C29" s="15"/>
      <c r="D29" s="15"/>
      <c r="E29" s="15"/>
      <c r="F29" s="15"/>
      <c r="G29" s="2"/>
      <c r="H29" s="2"/>
      <c r="I29" s="16"/>
      <c r="J29" s="16"/>
      <c r="K29" s="16"/>
      <c r="L29" s="16"/>
      <c r="M29" s="16"/>
      <c r="N29" s="16"/>
    </row>
    <row r="30" spans="1:14" ht="15.75" customHeight="1" x14ac:dyDescent="0.2">
      <c r="A30" s="15"/>
      <c r="B30" s="15"/>
      <c r="C30" s="15"/>
      <c r="D30" s="15"/>
      <c r="E30" s="15"/>
      <c r="F30" s="15"/>
      <c r="G30" s="2"/>
      <c r="H30" s="2"/>
      <c r="I30" s="16"/>
      <c r="J30" s="16"/>
      <c r="K30" s="16"/>
      <c r="L30" s="16"/>
      <c r="M30" s="16"/>
      <c r="N30" s="16"/>
    </row>
    <row r="31" spans="1:14" ht="15.75" customHeight="1" x14ac:dyDescent="0.2">
      <c r="A31" s="15"/>
      <c r="B31" s="15"/>
      <c r="C31" s="15" t="s">
        <v>46</v>
      </c>
      <c r="D31" s="15"/>
      <c r="E31" s="15"/>
      <c r="F31" s="15"/>
      <c r="G31" s="2"/>
      <c r="H31" s="2"/>
      <c r="I31" s="16"/>
      <c r="J31" s="16"/>
      <c r="K31" s="16"/>
      <c r="L31" s="16"/>
      <c r="M31" s="16"/>
      <c r="N31" s="16"/>
    </row>
    <row r="32" spans="1:14" ht="15.75" customHeight="1" x14ac:dyDescent="0.2">
      <c r="A32" s="15"/>
      <c r="B32" s="15"/>
      <c r="C32" s="15"/>
      <c r="D32" s="15"/>
      <c r="E32" s="15"/>
      <c r="F32" s="15"/>
      <c r="G32" s="2"/>
      <c r="H32" s="2"/>
      <c r="I32" s="16"/>
      <c r="J32" s="16"/>
      <c r="K32" s="16"/>
      <c r="L32" s="16"/>
      <c r="M32" s="16"/>
      <c r="N32" s="16"/>
    </row>
    <row r="33" spans="1:14" ht="15.75" customHeight="1" x14ac:dyDescent="0.2">
      <c r="A33" s="15"/>
      <c r="B33" s="15"/>
      <c r="C33" s="15"/>
      <c r="D33" s="15"/>
      <c r="E33" s="15"/>
      <c r="F33" s="15"/>
      <c r="G33" s="2"/>
      <c r="H33" s="2"/>
      <c r="I33" s="16"/>
      <c r="J33" s="16"/>
      <c r="K33" s="16"/>
      <c r="L33" s="16"/>
      <c r="M33" s="16"/>
      <c r="N33" s="16"/>
    </row>
    <row r="34" spans="1:14" ht="15.75" customHeight="1" x14ac:dyDescent="0.2">
      <c r="A34" s="15"/>
      <c r="B34" s="15"/>
      <c r="C34" s="15" t="s">
        <v>47</v>
      </c>
      <c r="D34" s="15"/>
      <c r="E34" s="15"/>
      <c r="F34" s="15"/>
      <c r="G34" s="2"/>
      <c r="H34" s="2"/>
      <c r="I34" s="16"/>
      <c r="J34" s="16"/>
      <c r="K34" s="16"/>
      <c r="L34" s="16"/>
      <c r="M34" s="16"/>
      <c r="N34" s="16"/>
    </row>
    <row r="35" spans="1:14" ht="15.75" customHeight="1" x14ac:dyDescent="0.2">
      <c r="A35" s="15"/>
      <c r="B35" s="15"/>
      <c r="C35" s="15"/>
      <c r="D35" s="15"/>
      <c r="E35" s="15"/>
      <c r="F35" s="15"/>
      <c r="G35" s="2"/>
      <c r="H35" s="2"/>
      <c r="I35" s="16"/>
      <c r="J35" s="16"/>
      <c r="K35" s="16"/>
      <c r="L35" s="16"/>
      <c r="M35" s="16"/>
      <c r="N35" s="16"/>
    </row>
    <row r="36" spans="1:14" ht="15.75" customHeight="1" x14ac:dyDescent="0.2">
      <c r="A36" s="15"/>
      <c r="B36" s="15"/>
      <c r="C36" s="15"/>
      <c r="D36" s="15"/>
      <c r="E36" s="15"/>
      <c r="F36" s="15"/>
      <c r="G36" s="2"/>
      <c r="H36" s="2"/>
      <c r="I36" s="16"/>
      <c r="J36" s="16"/>
      <c r="K36" s="16"/>
      <c r="L36" s="16"/>
      <c r="M36" s="16"/>
      <c r="N36" s="16"/>
    </row>
    <row r="37" spans="1:14" ht="15.75" customHeight="1" x14ac:dyDescent="0.2">
      <c r="A37" s="15"/>
      <c r="B37" s="15" t="s">
        <v>48</v>
      </c>
      <c r="C37" s="15" t="s">
        <v>49</v>
      </c>
      <c r="D37" s="15" t="s">
        <v>65</v>
      </c>
      <c r="E37" s="15"/>
      <c r="F37" s="15"/>
      <c r="G37" s="7" t="s">
        <v>66</v>
      </c>
      <c r="H37" s="7" t="s">
        <v>66</v>
      </c>
      <c r="I37" s="16">
        <v>10</v>
      </c>
      <c r="J37" s="16"/>
      <c r="K37" s="16">
        <v>10</v>
      </c>
      <c r="L37" s="16"/>
      <c r="M37" s="16"/>
      <c r="N37" s="16"/>
    </row>
    <row r="38" spans="1:14" ht="15.75" customHeight="1" x14ac:dyDescent="0.2">
      <c r="A38" s="15"/>
      <c r="B38" s="15"/>
      <c r="C38" s="15"/>
      <c r="D38" s="15"/>
      <c r="E38" s="15"/>
      <c r="F38" s="15"/>
      <c r="G38" s="7"/>
      <c r="H38" s="7"/>
      <c r="I38" s="16"/>
      <c r="J38" s="16"/>
      <c r="K38" s="16"/>
      <c r="L38" s="16"/>
      <c r="M38" s="16"/>
      <c r="N38" s="16"/>
    </row>
    <row r="39" spans="1:14" ht="15.75" customHeight="1" x14ac:dyDescent="0.2">
      <c r="A39" s="15"/>
      <c r="B39" s="15"/>
      <c r="C39" s="15"/>
      <c r="D39" s="15"/>
      <c r="E39" s="15"/>
      <c r="F39" s="15"/>
      <c r="G39" s="7"/>
      <c r="H39" s="7"/>
      <c r="I39" s="16"/>
      <c r="J39" s="16"/>
      <c r="K39" s="16"/>
      <c r="L39" s="16"/>
      <c r="M39" s="16"/>
      <c r="N39" s="16"/>
    </row>
    <row r="40" spans="1:14" ht="15.75" customHeight="1" x14ac:dyDescent="0.2">
      <c r="A40" s="15" t="s">
        <v>52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6">
        <v>99</v>
      </c>
      <c r="L40" s="16"/>
      <c r="M40" s="18"/>
      <c r="N40" s="18"/>
    </row>
  </sheetData>
  <mergeCells count="172"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</mergeCells>
  <phoneticPr fontId="11" type="noConversion"/>
  <pageMargins left="0.7" right="0.7" top="0.75" bottom="0.75" header="0.3" footer="0.3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1.兼职督学劳务费</vt:lpstr>
      <vt:lpstr>2免费为教职工体检  </vt:lpstr>
      <vt:lpstr>3教育人才引进与管理改革行动计划（校级骨干班主任）</vt:lpstr>
      <vt:lpstr>4义务教育教师课后服务激励资金项目</vt:lpstr>
      <vt:lpstr>5.中小学实践活动经费</vt:lpstr>
      <vt:lpstr>6.2022年度中小幼教师专项绩效</vt:lpstr>
      <vt:lpstr>7.城乡义务教育补助经费公用经费补助</vt:lpstr>
      <vt:lpstr>8.城乡义务教育学校“手拉手”结对帮扶工作支持经费</vt:lpstr>
      <vt:lpstr>9.2021年中小学教师专项绩效奖励经费</vt:lpstr>
      <vt:lpstr>10.通州区中小学2024年增班扩学位入学保障设备购置项目</vt:lpstr>
      <vt:lpstr>11.中小学教师开放型在线研修经费</vt:lpstr>
      <vt:lpstr>12社会化教育人才经费</vt:lpstr>
      <vt:lpstr>13.2024年物业服务政府采购项目</vt:lpstr>
      <vt:lpstr>14.教育系统学生资助项目</vt:lpstr>
      <vt:lpstr>15.城乡义务教育家庭困难学生补助</vt:lpstr>
      <vt:lpstr>16.2024年通州区小学教育高质量发展项目</vt:lpstr>
      <vt:lpstr>17北京市通州区漷县镇中心小学（侯黄庄小学）消防修缮项目</vt:lpstr>
      <vt:lpstr>18北京市通州区漷县镇中心小学（草厂、东定安小学）消防修缮项目</vt:lpstr>
      <vt:lpstr>19人才年度考核奖金</vt:lpstr>
      <vt:lpstr>20.义务教育质量监测工作经费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2025-09-25T08:39:10Z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9897E0DE09844619A3FAD462D1940AB9_12</vt:lpwstr>
  </property>
</Properties>
</file>