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52"/>
  </bookViews>
  <sheets>
    <sheet name="Sheet1" sheetId="1" r:id="rId1"/>
  </sheets>
  <definedNames>
    <definedName name="_xlnm._FilterDatabase" localSheetId="0">Sheet1!$A$4:$L$23</definedName>
  </definedNames>
  <calcPr calcId="144525"/>
</workbook>
</file>

<file path=xl/sharedStrings.xml><?xml version="1.0" encoding="utf-8"?>
<sst xmlns="http://schemas.openxmlformats.org/spreadsheetml/2006/main" count="122" uniqueCount="84">
  <si>
    <t>通州区具有保障房资格的家庭配租房源信息表</t>
  </si>
  <si>
    <t>序号</t>
  </si>
  <si>
    <t>项目名称</t>
  </si>
  <si>
    <t>产权单位</t>
  </si>
  <si>
    <t>项目位置</t>
  </si>
  <si>
    <t>租金标准（元/㎡·月）</t>
  </si>
  <si>
    <t>总套数（套）</t>
  </si>
  <si>
    <t>小套型</t>
  </si>
  <si>
    <t>中套型</t>
  </si>
  <si>
    <t>大套型</t>
  </si>
  <si>
    <t>剩余数量</t>
  </si>
  <si>
    <t>面积区间（㎡）</t>
  </si>
  <si>
    <t>燕保·梨园家园</t>
  </si>
  <si>
    <t>北京保障房中心有限公司</t>
  </si>
  <si>
    <t>北京市通州区梨园镇燕保·梨园家园</t>
  </si>
  <si>
    <t>30.15-30.26</t>
  </si>
  <si>
    <t>49.86-50.11</t>
  </si>
  <si>
    <t>61.35-62.53</t>
  </si>
  <si>
    <t>方恒东景</t>
  </si>
  <si>
    <t>燕东投资公司</t>
  </si>
  <si>
    <t>北京市通州区临河里街道方恒东景</t>
  </si>
  <si>
    <t>-</t>
  </si>
  <si>
    <t>通瑞嘉苑</t>
  </si>
  <si>
    <t>通州区永顺镇东潞苑一区9号楼</t>
  </si>
  <si>
    <t>39.8-42.83</t>
  </si>
  <si>
    <t>新地国际</t>
  </si>
  <si>
    <t>通州区永顺镇安北一路3号院</t>
  </si>
  <si>
    <t>35.06-39.02</t>
  </si>
  <si>
    <t>53.95-60.64</t>
  </si>
  <si>
    <t>珠江东都国际</t>
  </si>
  <si>
    <t>通州区永顺镇潞源街道东亚逸品阁</t>
  </si>
  <si>
    <t>32.23-35.38</t>
  </si>
  <si>
    <t>42.36-45.06</t>
  </si>
  <si>
    <t>62.33-63.21</t>
  </si>
  <si>
    <t>怡然世家</t>
  </si>
  <si>
    <t>通州区半壁店大街23号</t>
  </si>
  <si>
    <t>34.06-36.39</t>
  </si>
  <si>
    <t>48.91-49.37</t>
  </si>
  <si>
    <t>大方居</t>
  </si>
  <si>
    <t>通州区梨园镇京洲园336号楼</t>
  </si>
  <si>
    <t>35.41-35.83</t>
  </si>
  <si>
    <t>49.45-49.8</t>
  </si>
  <si>
    <t>金隅通和园</t>
  </si>
  <si>
    <t>通州区临河里街道金隅通和园</t>
  </si>
  <si>
    <t>63.41-69.36</t>
  </si>
  <si>
    <t>盛达嘉园</t>
  </si>
  <si>
    <t>通州区台湖镇东石东五路2号院</t>
  </si>
  <si>
    <t>57.31-59.41</t>
  </si>
  <si>
    <t>台湖银河湾（东区）</t>
  </si>
  <si>
    <t>通州区台湖镇海盛四街10号院</t>
  </si>
  <si>
    <t>59.8-61.75</t>
  </si>
  <si>
    <t>台湖银河湾（西区）</t>
  </si>
  <si>
    <t>通州区台湖镇海盛四街14号院</t>
  </si>
  <si>
    <t>58.04-63.13</t>
  </si>
  <si>
    <t>缇香雅园</t>
  </si>
  <si>
    <t>通州区于家务乡新月里21号楼</t>
  </si>
  <si>
    <t>41.83-45.87</t>
  </si>
  <si>
    <t>54.9-64.34</t>
  </si>
  <si>
    <t>首开缇香郡</t>
  </si>
  <si>
    <t>通州区于家务乡首开缇香郡2号楼</t>
  </si>
  <si>
    <t>43.76-43.94</t>
  </si>
  <si>
    <t>60.35-60.97</t>
  </si>
  <si>
    <t>燕保·马驹桥家园</t>
  </si>
  <si>
    <t>通州区马驹桥镇兴贸二街</t>
  </si>
  <si>
    <t>58.46-60.42</t>
  </si>
  <si>
    <t>运潮馨苑</t>
  </si>
  <si>
    <t>通州区仪府路12号院9号楼</t>
  </si>
  <si>
    <t>49.05-52.42</t>
  </si>
  <si>
    <t>拾景园</t>
  </si>
  <si>
    <t>通州区台湖镇嘉创二路1号院</t>
  </si>
  <si>
    <t>41.81-42.24</t>
  </si>
  <si>
    <t>51.08-53.96</t>
  </si>
  <si>
    <t>通州光机电</t>
  </si>
  <si>
    <t>北京市通州区台湖镇兴光三街9号院</t>
  </si>
  <si>
    <t>34.8-37.45</t>
  </si>
  <si>
    <t>53.4-53.56</t>
  </si>
  <si>
    <t>63.27-68.66</t>
  </si>
  <si>
    <t>台湖东亚家园</t>
  </si>
  <si>
    <t>北京市通州区台湖镇湖亦路附近</t>
  </si>
  <si>
    <t>29.9-30.88</t>
  </si>
  <si>
    <t>40.51-42.41</t>
  </si>
  <si>
    <t>50.16-54.56</t>
  </si>
  <si>
    <t>合计</t>
  </si>
  <si>
    <t xml:space="preserve">
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</si>
</sst>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pane ySplit="4" topLeftCell="A5" activePane="bottomLeft" state="frozen"/>
      <selection/>
      <selection pane="bottomLeft" activeCell="H9" sqref="H9"/>
    </sheetView>
  </sheetViews>
  <sheetFormatPr defaultColWidth="9" defaultRowHeight="14.4"/>
  <cols>
    <col min="1" max="1" width="5.37962962962963" style="3" customWidth="1"/>
    <col min="2" max="4" width="19.1296296296296" style="3" customWidth="1"/>
    <col min="5" max="5" width="13.8796296296296" style="3" customWidth="1"/>
    <col min="6" max="6" width="11.25" style="3" customWidth="1"/>
    <col min="7" max="7" width="9.37962962962963" style="3" customWidth="1"/>
    <col min="8" max="8" width="16" style="3" customWidth="1"/>
    <col min="9" max="9" width="9.37962962962963" style="3" customWidth="1"/>
    <col min="10" max="10" width="16.8796296296296" style="3" customWidth="1"/>
    <col min="11" max="11" width="9.37962962962963" style="3" customWidth="1"/>
    <col min="12" max="12" width="16" style="3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0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9" t="s">
        <v>6</v>
      </c>
      <c r="G3" s="6" t="s">
        <v>7</v>
      </c>
      <c r="H3" s="6"/>
      <c r="I3" s="6" t="s">
        <v>8</v>
      </c>
      <c r="J3" s="6"/>
      <c r="K3" s="6" t="s">
        <v>9</v>
      </c>
      <c r="L3" s="6"/>
    </row>
    <row r="4" s="1" customFormat="1" ht="21" customHeight="1" spans="1:12">
      <c r="A4" s="10"/>
      <c r="B4" s="10"/>
      <c r="C4" s="7"/>
      <c r="D4" s="7"/>
      <c r="E4" s="9"/>
      <c r="F4" s="11"/>
      <c r="G4" s="10" t="s">
        <v>10</v>
      </c>
      <c r="H4" s="12" t="s">
        <v>11</v>
      </c>
      <c r="I4" s="20" t="s">
        <v>10</v>
      </c>
      <c r="J4" s="12" t="s">
        <v>11</v>
      </c>
      <c r="K4" s="20" t="s">
        <v>10</v>
      </c>
      <c r="L4" s="12" t="s">
        <v>11</v>
      </c>
    </row>
    <row r="5" s="2" customFormat="1" ht="25" customHeight="1" spans="1:12">
      <c r="A5" s="13">
        <v>1</v>
      </c>
      <c r="B5" s="14" t="s">
        <v>12</v>
      </c>
      <c r="C5" s="15" t="s">
        <v>13</v>
      </c>
      <c r="D5" s="16" t="s">
        <v>14</v>
      </c>
      <c r="E5" s="13">
        <v>38</v>
      </c>
      <c r="F5" s="13">
        <f>G5+I5+K5</f>
        <v>16</v>
      </c>
      <c r="G5" s="17">
        <v>4</v>
      </c>
      <c r="H5" s="13" t="s">
        <v>15</v>
      </c>
      <c r="I5" s="13">
        <v>7</v>
      </c>
      <c r="J5" s="13" t="s">
        <v>16</v>
      </c>
      <c r="K5" s="17">
        <v>5</v>
      </c>
      <c r="L5" s="17" t="s">
        <v>17</v>
      </c>
    </row>
    <row r="6" s="2" customFormat="1" ht="25" customHeight="1" spans="1:12">
      <c r="A6" s="13">
        <v>2</v>
      </c>
      <c r="B6" s="18" t="s">
        <v>18</v>
      </c>
      <c r="C6" s="15" t="s">
        <v>19</v>
      </c>
      <c r="D6" s="18" t="s">
        <v>20</v>
      </c>
      <c r="E6" s="14">
        <v>28</v>
      </c>
      <c r="F6" s="13">
        <f t="shared" ref="F6:F22" si="0">G6+I6+K6</f>
        <v>2</v>
      </c>
      <c r="G6" s="17">
        <v>1</v>
      </c>
      <c r="H6" s="17">
        <v>34.13</v>
      </c>
      <c r="I6" s="13">
        <v>1</v>
      </c>
      <c r="J6" s="13">
        <v>46.34</v>
      </c>
      <c r="K6" s="17">
        <v>0</v>
      </c>
      <c r="L6" s="13" t="s">
        <v>21</v>
      </c>
    </row>
    <row r="7" s="2" customFormat="1" ht="25" customHeight="1" spans="1:12">
      <c r="A7" s="13">
        <v>3</v>
      </c>
      <c r="B7" s="14" t="s">
        <v>22</v>
      </c>
      <c r="C7" s="15" t="s">
        <v>19</v>
      </c>
      <c r="D7" s="16" t="s">
        <v>23</v>
      </c>
      <c r="E7" s="14">
        <v>24</v>
      </c>
      <c r="F7" s="13">
        <f t="shared" si="0"/>
        <v>4</v>
      </c>
      <c r="G7" s="13">
        <v>0</v>
      </c>
      <c r="H7" s="13" t="s">
        <v>21</v>
      </c>
      <c r="I7" s="17">
        <v>4</v>
      </c>
      <c r="J7" s="13" t="s">
        <v>24</v>
      </c>
      <c r="K7" s="13">
        <v>0</v>
      </c>
      <c r="L7" s="13" t="s">
        <v>21</v>
      </c>
    </row>
    <row r="8" s="2" customFormat="1" ht="25" customHeight="1" spans="1:12">
      <c r="A8" s="13">
        <v>4</v>
      </c>
      <c r="B8" s="18" t="s">
        <v>25</v>
      </c>
      <c r="C8" s="15" t="s">
        <v>19</v>
      </c>
      <c r="D8" s="18" t="s">
        <v>26</v>
      </c>
      <c r="E8" s="14">
        <v>28</v>
      </c>
      <c r="F8" s="13">
        <f t="shared" si="0"/>
        <v>40</v>
      </c>
      <c r="G8" s="17">
        <v>29</v>
      </c>
      <c r="H8" s="14" t="s">
        <v>27</v>
      </c>
      <c r="I8" s="13">
        <v>0</v>
      </c>
      <c r="J8" s="13" t="s">
        <v>21</v>
      </c>
      <c r="K8" s="17">
        <v>11</v>
      </c>
      <c r="L8" s="13" t="s">
        <v>28</v>
      </c>
    </row>
    <row r="9" s="2" customFormat="1" ht="25" customHeight="1" spans="1:12">
      <c r="A9" s="13">
        <v>5</v>
      </c>
      <c r="B9" s="14" t="s">
        <v>29</v>
      </c>
      <c r="C9" s="15" t="s">
        <v>19</v>
      </c>
      <c r="D9" s="16" t="s">
        <v>30</v>
      </c>
      <c r="E9" s="14">
        <v>26.8</v>
      </c>
      <c r="F9" s="13">
        <f t="shared" si="0"/>
        <v>11</v>
      </c>
      <c r="G9" s="17">
        <v>5</v>
      </c>
      <c r="H9" s="13" t="s">
        <v>31</v>
      </c>
      <c r="I9" s="13">
        <v>2</v>
      </c>
      <c r="J9" s="17" t="s">
        <v>32</v>
      </c>
      <c r="K9" s="13">
        <v>4</v>
      </c>
      <c r="L9" s="13" t="s">
        <v>33</v>
      </c>
    </row>
    <row r="10" s="2" customFormat="1" ht="25" customHeight="1" spans="1:12">
      <c r="A10" s="13">
        <v>6</v>
      </c>
      <c r="B10" s="14" t="s">
        <v>34</v>
      </c>
      <c r="C10" s="15" t="s">
        <v>19</v>
      </c>
      <c r="D10" s="16" t="s">
        <v>35</v>
      </c>
      <c r="E10" s="14">
        <v>27</v>
      </c>
      <c r="F10" s="13">
        <f t="shared" si="0"/>
        <v>32</v>
      </c>
      <c r="G10" s="13">
        <v>0</v>
      </c>
      <c r="H10" s="13" t="s">
        <v>21</v>
      </c>
      <c r="I10" s="17">
        <v>10</v>
      </c>
      <c r="J10" s="13" t="s">
        <v>36</v>
      </c>
      <c r="K10" s="13">
        <v>22</v>
      </c>
      <c r="L10" s="13" t="s">
        <v>37</v>
      </c>
    </row>
    <row r="11" s="2" customFormat="1" ht="25" customHeight="1" spans="1:12">
      <c r="A11" s="13">
        <v>7</v>
      </c>
      <c r="B11" s="18" t="s">
        <v>38</v>
      </c>
      <c r="C11" s="15" t="s">
        <v>19</v>
      </c>
      <c r="D11" s="18" t="s">
        <v>39</v>
      </c>
      <c r="E11" s="14">
        <v>26</v>
      </c>
      <c r="F11" s="13">
        <f t="shared" si="0"/>
        <v>20</v>
      </c>
      <c r="G11" s="13">
        <v>0</v>
      </c>
      <c r="H11" s="13" t="s">
        <v>21</v>
      </c>
      <c r="I11" s="17">
        <v>11</v>
      </c>
      <c r="J11" s="13" t="s">
        <v>40</v>
      </c>
      <c r="K11" s="17">
        <v>9</v>
      </c>
      <c r="L11" s="13" t="s">
        <v>41</v>
      </c>
    </row>
    <row r="12" s="2" customFormat="1" ht="25" customHeight="1" spans="1:12">
      <c r="A12" s="13">
        <v>8</v>
      </c>
      <c r="B12" s="18" t="s">
        <v>42</v>
      </c>
      <c r="C12" s="15" t="s">
        <v>19</v>
      </c>
      <c r="D12" s="18" t="s">
        <v>43</v>
      </c>
      <c r="E12" s="14">
        <v>27</v>
      </c>
      <c r="F12" s="13">
        <f t="shared" si="0"/>
        <v>15</v>
      </c>
      <c r="G12" s="13">
        <v>0</v>
      </c>
      <c r="H12" s="13" t="s">
        <v>21</v>
      </c>
      <c r="I12" s="17">
        <v>15</v>
      </c>
      <c r="J12" s="17" t="s">
        <v>44</v>
      </c>
      <c r="K12" s="17">
        <v>0</v>
      </c>
      <c r="L12" s="17" t="s">
        <v>21</v>
      </c>
    </row>
    <row r="13" s="2" customFormat="1" ht="25" customHeight="1" spans="1:12">
      <c r="A13" s="13">
        <v>9</v>
      </c>
      <c r="B13" s="14" t="s">
        <v>45</v>
      </c>
      <c r="C13" s="15" t="s">
        <v>13</v>
      </c>
      <c r="D13" s="16" t="s">
        <v>46</v>
      </c>
      <c r="E13" s="14">
        <v>35</v>
      </c>
      <c r="F13" s="13">
        <f t="shared" si="0"/>
        <v>17</v>
      </c>
      <c r="G13" s="13">
        <v>0</v>
      </c>
      <c r="H13" s="13" t="s">
        <v>21</v>
      </c>
      <c r="I13" s="13">
        <v>0</v>
      </c>
      <c r="J13" s="13" t="s">
        <v>21</v>
      </c>
      <c r="K13" s="13">
        <v>17</v>
      </c>
      <c r="L13" s="13" t="s">
        <v>47</v>
      </c>
    </row>
    <row r="14" s="2" customFormat="1" ht="25" customHeight="1" spans="1:12">
      <c r="A14" s="13">
        <v>10</v>
      </c>
      <c r="B14" s="14" t="s">
        <v>48</v>
      </c>
      <c r="C14" s="15" t="s">
        <v>13</v>
      </c>
      <c r="D14" s="16" t="s">
        <v>49</v>
      </c>
      <c r="E14" s="14">
        <v>35</v>
      </c>
      <c r="F14" s="13">
        <f t="shared" si="0"/>
        <v>36</v>
      </c>
      <c r="G14" s="13">
        <v>0</v>
      </c>
      <c r="H14" s="13" t="s">
        <v>21</v>
      </c>
      <c r="I14" s="13">
        <v>0</v>
      </c>
      <c r="J14" s="13" t="s">
        <v>21</v>
      </c>
      <c r="K14" s="17">
        <v>36</v>
      </c>
      <c r="L14" s="13" t="s">
        <v>50</v>
      </c>
    </row>
    <row r="15" s="2" customFormat="1" ht="25" customHeight="1" spans="1:12">
      <c r="A15" s="13">
        <v>11</v>
      </c>
      <c r="B15" s="14" t="s">
        <v>51</v>
      </c>
      <c r="C15" s="15" t="s">
        <v>13</v>
      </c>
      <c r="D15" s="16" t="s">
        <v>52</v>
      </c>
      <c r="E15" s="14">
        <v>35</v>
      </c>
      <c r="F15" s="13">
        <f t="shared" si="0"/>
        <v>92</v>
      </c>
      <c r="G15" s="13">
        <v>0</v>
      </c>
      <c r="H15" s="13" t="s">
        <v>21</v>
      </c>
      <c r="I15" s="13">
        <v>0</v>
      </c>
      <c r="J15" s="13" t="s">
        <v>21</v>
      </c>
      <c r="K15" s="17">
        <v>92</v>
      </c>
      <c r="L15" s="13" t="s">
        <v>53</v>
      </c>
    </row>
    <row r="16" s="2" customFormat="1" ht="25" customHeight="1" spans="1:12">
      <c r="A16" s="13">
        <v>12</v>
      </c>
      <c r="B16" s="14" t="s">
        <v>54</v>
      </c>
      <c r="C16" s="15" t="s">
        <v>13</v>
      </c>
      <c r="D16" s="16" t="s">
        <v>55</v>
      </c>
      <c r="E16" s="14">
        <v>24</v>
      </c>
      <c r="F16" s="13">
        <f t="shared" si="0"/>
        <v>73</v>
      </c>
      <c r="G16" s="13">
        <v>46</v>
      </c>
      <c r="H16" s="13" t="s">
        <v>56</v>
      </c>
      <c r="I16" s="13">
        <v>0</v>
      </c>
      <c r="J16" s="13" t="s">
        <v>21</v>
      </c>
      <c r="K16" s="13">
        <v>27</v>
      </c>
      <c r="L16" s="13" t="s">
        <v>57</v>
      </c>
    </row>
    <row r="17" s="2" customFormat="1" ht="25" customHeight="1" spans="1:12">
      <c r="A17" s="13">
        <v>13</v>
      </c>
      <c r="B17" s="18" t="s">
        <v>58</v>
      </c>
      <c r="C17" s="15" t="s">
        <v>19</v>
      </c>
      <c r="D17" s="18" t="s">
        <v>59</v>
      </c>
      <c r="E17" s="14">
        <v>16</v>
      </c>
      <c r="F17" s="13">
        <f t="shared" si="0"/>
        <v>66</v>
      </c>
      <c r="G17" s="13">
        <v>41</v>
      </c>
      <c r="H17" s="13" t="s">
        <v>60</v>
      </c>
      <c r="I17" s="13">
        <v>1</v>
      </c>
      <c r="J17" s="13">
        <v>46.57</v>
      </c>
      <c r="K17" s="13">
        <v>24</v>
      </c>
      <c r="L17" s="13" t="s">
        <v>61</v>
      </c>
    </row>
    <row r="18" s="2" customFormat="1" ht="25" customHeight="1" spans="1:12">
      <c r="A18" s="13">
        <v>14</v>
      </c>
      <c r="B18" s="18" t="s">
        <v>62</v>
      </c>
      <c r="C18" s="15" t="s">
        <v>13</v>
      </c>
      <c r="D18" s="18" t="s">
        <v>63</v>
      </c>
      <c r="E18" s="14">
        <v>28</v>
      </c>
      <c r="F18" s="13">
        <f t="shared" si="0"/>
        <v>84</v>
      </c>
      <c r="G18" s="13">
        <v>0</v>
      </c>
      <c r="H18" s="13" t="s">
        <v>21</v>
      </c>
      <c r="I18" s="13">
        <v>0</v>
      </c>
      <c r="J18" s="13" t="s">
        <v>21</v>
      </c>
      <c r="K18" s="13">
        <v>84</v>
      </c>
      <c r="L18" s="13" t="s">
        <v>64</v>
      </c>
    </row>
    <row r="19" s="2" customFormat="1" ht="25" customHeight="1" spans="1:12">
      <c r="A19" s="13">
        <v>15</v>
      </c>
      <c r="B19" s="18" t="s">
        <v>65</v>
      </c>
      <c r="C19" s="15" t="s">
        <v>19</v>
      </c>
      <c r="D19" s="18" t="s">
        <v>66</v>
      </c>
      <c r="E19" s="14">
        <v>16</v>
      </c>
      <c r="F19" s="13">
        <f t="shared" si="0"/>
        <v>19</v>
      </c>
      <c r="G19" s="13">
        <v>1</v>
      </c>
      <c r="H19" s="13">
        <v>48.98</v>
      </c>
      <c r="I19" s="13">
        <v>18</v>
      </c>
      <c r="J19" s="13" t="s">
        <v>67</v>
      </c>
      <c r="K19" s="13">
        <v>0</v>
      </c>
      <c r="L19" s="13" t="s">
        <v>21</v>
      </c>
    </row>
    <row r="20" s="2" customFormat="1" ht="25" customHeight="1" spans="1:12">
      <c r="A20" s="13">
        <v>16</v>
      </c>
      <c r="B20" s="14" t="s">
        <v>68</v>
      </c>
      <c r="C20" s="15" t="s">
        <v>13</v>
      </c>
      <c r="D20" s="16" t="s">
        <v>69</v>
      </c>
      <c r="E20" s="14">
        <v>35</v>
      </c>
      <c r="F20" s="13">
        <f t="shared" si="0"/>
        <v>283</v>
      </c>
      <c r="G20" s="13">
        <v>21</v>
      </c>
      <c r="H20" s="13" t="s">
        <v>70</v>
      </c>
      <c r="I20" s="13">
        <v>262</v>
      </c>
      <c r="J20" s="13" t="s">
        <v>71</v>
      </c>
      <c r="K20" s="13">
        <v>0</v>
      </c>
      <c r="L20" s="13" t="s">
        <v>21</v>
      </c>
    </row>
    <row r="21" s="2" customFormat="1" ht="25" customHeight="1" spans="1:12">
      <c r="A21" s="13">
        <v>17</v>
      </c>
      <c r="B21" s="14" t="s">
        <v>72</v>
      </c>
      <c r="C21" s="15" t="s">
        <v>13</v>
      </c>
      <c r="D21" s="16" t="s">
        <v>73</v>
      </c>
      <c r="E21" s="14">
        <v>35</v>
      </c>
      <c r="F21" s="13">
        <f t="shared" si="0"/>
        <v>25</v>
      </c>
      <c r="G21" s="17">
        <v>9</v>
      </c>
      <c r="H21" s="13" t="s">
        <v>74</v>
      </c>
      <c r="I21" s="17">
        <v>3</v>
      </c>
      <c r="J21" s="17" t="s">
        <v>75</v>
      </c>
      <c r="K21" s="13">
        <v>13</v>
      </c>
      <c r="L21" s="13" t="s">
        <v>76</v>
      </c>
    </row>
    <row r="22" s="2" customFormat="1" ht="25" customHeight="1" spans="1:12">
      <c r="A22" s="17">
        <v>18</v>
      </c>
      <c r="B22" s="18" t="s">
        <v>77</v>
      </c>
      <c r="C22" s="15" t="s">
        <v>19</v>
      </c>
      <c r="D22" s="18" t="s">
        <v>78</v>
      </c>
      <c r="E22" s="14">
        <v>22</v>
      </c>
      <c r="F22" s="13">
        <f t="shared" si="0"/>
        <v>218</v>
      </c>
      <c r="G22" s="17">
        <v>94</v>
      </c>
      <c r="H22" s="13" t="s">
        <v>79</v>
      </c>
      <c r="I22" s="17">
        <v>42</v>
      </c>
      <c r="J22" s="14" t="s">
        <v>80</v>
      </c>
      <c r="K22" s="17">
        <v>82</v>
      </c>
      <c r="L22" s="13" t="s">
        <v>81</v>
      </c>
    </row>
    <row r="23" s="3" customFormat="1" ht="21" customHeight="1" spans="1:12">
      <c r="A23" s="13" t="s">
        <v>82</v>
      </c>
      <c r="B23" s="13"/>
      <c r="C23" s="13"/>
      <c r="D23" s="13"/>
      <c r="E23" s="13"/>
      <c r="F23" s="13">
        <f>SUM(F5:F22)</f>
        <v>1053</v>
      </c>
      <c r="G23" s="13">
        <f>SUM(G5:G22)</f>
        <v>251</v>
      </c>
      <c r="H23" s="13"/>
      <c r="I23" s="13">
        <f>SUM(I5:I22)</f>
        <v>376</v>
      </c>
      <c r="J23" s="13"/>
      <c r="K23" s="13">
        <f>SUM(K5:K22)</f>
        <v>426</v>
      </c>
      <c r="L23" s="13"/>
    </row>
    <row r="36" ht="28.8" spans="7:7">
      <c r="G36" s="19" t="s">
        <v>83</v>
      </c>
    </row>
  </sheetData>
  <mergeCells count="11">
    <mergeCell ref="G3:H3"/>
    <mergeCell ref="I3:J3"/>
    <mergeCell ref="K3:L3"/>
    <mergeCell ref="A23:E23"/>
    <mergeCell ref="A3:A4"/>
    <mergeCell ref="B3:B4"/>
    <mergeCell ref="C3:C4"/>
    <mergeCell ref="D3:D4"/>
    <mergeCell ref="E3:E4"/>
    <mergeCell ref="F3:F4"/>
    <mergeCell ref="A1:L2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演示人</cp:lastModifiedBy>
  <dcterms:created xsi:type="dcterms:W3CDTF">2025-02-26T09:06:00Z</dcterms:created>
  <dcterms:modified xsi:type="dcterms:W3CDTF">2025-03-06T08:42:07Z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93A5FE9117D8462AAE2BAA222F9B9C08_13</vt:lpwstr>
  </property>
  <property fmtid="{D5CDD505-2E9C-101B-9397-08002B2CF9AE}" pid="3" name="KSOProductBuildVer">
    <vt:lpwstr>2052-10.8.2.7090</vt:lpwstr>
  </property>
  <property fmtid="{D5CDD505-2E9C-101B-9397-08002B2CF9AE}" pid="4" name="KSOReadingLayout">
    <vt:bool>true</vt:bool>
  </property>
</Properties>
</file>